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电信" sheetId="1" r:id="rId1"/>
    <sheet name="电科" sheetId="2" r:id="rId2"/>
    <sheet name="电磁" sheetId="3" r:id="rId3"/>
  </sheets>
  <definedNames>
    <definedName name="_xlnm._FilterDatabase" localSheetId="0" hidden="1">电信!$A$4:$H$64</definedName>
    <definedName name="_xlnm._FilterDatabase" localSheetId="1" hidden="1">电科!$A$4:$H$54</definedName>
    <definedName name="_xlnm._FilterDatabase" localSheetId="2" hidden="1">电磁!$A$4:$H$38</definedName>
  </definedNames>
  <calcPr calcId="144525"/>
</workbook>
</file>

<file path=xl/sharedStrings.xml><?xml version="1.0" encoding="utf-8"?>
<sst xmlns="http://schemas.openxmlformats.org/spreadsheetml/2006/main" count="451" uniqueCount="290">
  <si>
    <t>附件3</t>
  </si>
  <si>
    <t>哈尔滨工业大学2024年推荐免试攻读硕士学位研究生综合排名名单</t>
  </si>
  <si>
    <t>学院（部）：信息科学与工程学院</t>
  </si>
  <si>
    <t>序号</t>
  </si>
  <si>
    <t>学号</t>
  </si>
  <si>
    <t>姓  名</t>
  </si>
  <si>
    <t>专业</t>
  </si>
  <si>
    <t>平均学分绩</t>
  </si>
  <si>
    <t>优秀加分</t>
  </si>
  <si>
    <t>总成绩</t>
  </si>
  <si>
    <t>综合排名</t>
  </si>
  <si>
    <t>2201730112</t>
  </si>
  <si>
    <t>李玉宝</t>
  </si>
  <si>
    <t>电子信息工程</t>
  </si>
  <si>
    <t>郭鹏</t>
  </si>
  <si>
    <t>2200200409</t>
  </si>
  <si>
    <t>单正梁</t>
  </si>
  <si>
    <t>2200200713</t>
  </si>
  <si>
    <t>侯思远</t>
  </si>
  <si>
    <t>2200200408</t>
  </si>
  <si>
    <t>陈禹潼</t>
  </si>
  <si>
    <t>2200200231</t>
  </si>
  <si>
    <t>袁绍竣</t>
  </si>
  <si>
    <t>2200200604</t>
  </si>
  <si>
    <t>刘怡彤</t>
  </si>
  <si>
    <t>2200200203</t>
  </si>
  <si>
    <t>林心仪</t>
  </si>
  <si>
    <t>2200200428</t>
  </si>
  <si>
    <t>闫博睿</t>
  </si>
  <si>
    <t>龚俊豪</t>
  </si>
  <si>
    <t>2200200110</t>
  </si>
  <si>
    <t>陈鹏宇</t>
  </si>
  <si>
    <t>2200201113</t>
  </si>
  <si>
    <t>李乘湘</t>
  </si>
  <si>
    <t>2200200414</t>
  </si>
  <si>
    <t>廖凯伦</t>
  </si>
  <si>
    <t>2200200631</t>
  </si>
  <si>
    <t>张世航</t>
  </si>
  <si>
    <t>2201020228</t>
  </si>
  <si>
    <t>朱竞阳</t>
  </si>
  <si>
    <t>2200200404</t>
  </si>
  <si>
    <t>吴梦菲</t>
  </si>
  <si>
    <t>2200200610</t>
  </si>
  <si>
    <t>郭益兵</t>
  </si>
  <si>
    <t>2190300110</t>
  </si>
  <si>
    <t>郁可鸣</t>
  </si>
  <si>
    <t>2200200132</t>
  </si>
  <si>
    <t>杨旺</t>
  </si>
  <si>
    <t>2200200504</t>
  </si>
  <si>
    <t>霍紫玉</t>
  </si>
  <si>
    <t>2200201012</t>
  </si>
  <si>
    <t>金荣</t>
  </si>
  <si>
    <t>2200201124</t>
  </si>
  <si>
    <t>吴沐府</t>
  </si>
  <si>
    <t>2200200129</t>
  </si>
  <si>
    <t>许梓睿</t>
  </si>
  <si>
    <t>2200201126</t>
  </si>
  <si>
    <t>徐新豪</t>
  </si>
  <si>
    <t>2200200812</t>
  </si>
  <si>
    <t>关子瑞</t>
  </si>
  <si>
    <t>2200200626</t>
  </si>
  <si>
    <t>徐凯源</t>
  </si>
  <si>
    <t>2200200528</t>
  </si>
  <si>
    <t>岳宗航</t>
  </si>
  <si>
    <t>2200200303</t>
  </si>
  <si>
    <t>郭怡彤</t>
  </si>
  <si>
    <t>2200201016</t>
  </si>
  <si>
    <t>刘子钰</t>
  </si>
  <si>
    <t>2200200201</t>
  </si>
  <si>
    <t>董宛菽</t>
  </si>
  <si>
    <t>2200830516</t>
  </si>
  <si>
    <t>王杨</t>
  </si>
  <si>
    <t>2200201027</t>
  </si>
  <si>
    <t>杨宇杰</t>
  </si>
  <si>
    <t>2200201111</t>
  </si>
  <si>
    <t>丛林昊</t>
  </si>
  <si>
    <t>2200200213</t>
  </si>
  <si>
    <t>葛俊诚</t>
  </si>
  <si>
    <t>2200200502</t>
  </si>
  <si>
    <t>曹欣然</t>
  </si>
  <si>
    <t>2200200623</t>
  </si>
  <si>
    <t>魏文彬</t>
  </si>
  <si>
    <t>2200200607</t>
  </si>
  <si>
    <t>左馨语</t>
  </si>
  <si>
    <t>2200200432</t>
  </si>
  <si>
    <t>张仲扬</t>
  </si>
  <si>
    <t>2200200906</t>
  </si>
  <si>
    <t>娄越</t>
  </si>
  <si>
    <t>2200201019</t>
  </si>
  <si>
    <t>滕藤</t>
  </si>
  <si>
    <t>2200200819</t>
  </si>
  <si>
    <t>南皓天</t>
  </si>
  <si>
    <t>2200200606</t>
  </si>
  <si>
    <t>温桉</t>
  </si>
  <si>
    <t>2200300306</t>
  </si>
  <si>
    <t>李怡琳</t>
  </si>
  <si>
    <t>2200200909</t>
  </si>
  <si>
    <t>甘雨</t>
  </si>
  <si>
    <t>2200200312</t>
  </si>
  <si>
    <t>郭友嘉</t>
  </si>
  <si>
    <t>2200200501</t>
  </si>
  <si>
    <t>鲍江杉</t>
  </si>
  <si>
    <t>2200200808</t>
  </si>
  <si>
    <t>晁国豪</t>
  </si>
  <si>
    <t>2200200530</t>
  </si>
  <si>
    <t>张崇宇</t>
  </si>
  <si>
    <t>2200200304</t>
  </si>
  <si>
    <t>李文莉</t>
  </si>
  <si>
    <t>2200201130</t>
  </si>
  <si>
    <t>张翰墨</t>
  </si>
  <si>
    <t>2200200630</t>
  </si>
  <si>
    <t>张孟轩</t>
  </si>
  <si>
    <t>2200200821</t>
  </si>
  <si>
    <t>滕越</t>
  </si>
  <si>
    <t>2200200826</t>
  </si>
  <si>
    <t>熊井涛</t>
  </si>
  <si>
    <t>2200200527</t>
  </si>
  <si>
    <t>杨璐彤</t>
  </si>
  <si>
    <t>2200200809</t>
  </si>
  <si>
    <t>储召鹏</t>
  </si>
  <si>
    <t>2200201008</t>
  </si>
  <si>
    <t>陈硕</t>
  </si>
  <si>
    <t>2200200317</t>
  </si>
  <si>
    <t>乐滨</t>
  </si>
  <si>
    <t>2200200411</t>
  </si>
  <si>
    <t>郭舒典</t>
  </si>
  <si>
    <t>教学院长签字：                                       学院公章：</t>
  </si>
  <si>
    <t>年       月       日</t>
  </si>
  <si>
    <t>2200200430</t>
  </si>
  <si>
    <t>员思宇</t>
  </si>
  <si>
    <t>电子科学与技术</t>
  </si>
  <si>
    <t>2200201032</t>
  </si>
  <si>
    <t>朱金鹏</t>
  </si>
  <si>
    <t>2200200221</t>
  </si>
  <si>
    <t>刘昊</t>
  </si>
  <si>
    <t>2200200621</t>
  </si>
  <si>
    <t>沈子皓</t>
  </si>
  <si>
    <t>2200200407</t>
  </si>
  <si>
    <t>赵宇明</t>
  </si>
  <si>
    <t>2200200910</t>
  </si>
  <si>
    <t>郭骥</t>
  </si>
  <si>
    <t>2201020122</t>
  </si>
  <si>
    <t>王人培</t>
  </si>
  <si>
    <t>2200120120</t>
  </si>
  <si>
    <t>袁囊</t>
  </si>
  <si>
    <t>2200200406</t>
  </si>
  <si>
    <t>张志萍</t>
  </si>
  <si>
    <t>2200200329</t>
  </si>
  <si>
    <t>尹志宏</t>
  </si>
  <si>
    <t>2200200813</t>
  </si>
  <si>
    <t>郭宏图</t>
  </si>
  <si>
    <t>2200120109</t>
  </si>
  <si>
    <t>乐正阳</t>
  </si>
  <si>
    <t>2200200902</t>
  </si>
  <si>
    <t>胡承源</t>
  </si>
  <si>
    <t>2200200131</t>
  </si>
  <si>
    <t>杨硕</t>
  </si>
  <si>
    <t>2200200920</t>
  </si>
  <si>
    <t>沈宇涛</t>
  </si>
  <si>
    <t>2200200311</t>
  </si>
  <si>
    <t>冯亦特</t>
  </si>
  <si>
    <t>2200200420</t>
  </si>
  <si>
    <t>王浩</t>
  </si>
  <si>
    <t>2200830522</t>
  </si>
  <si>
    <t>张景雨</t>
  </si>
  <si>
    <t>2200201030</t>
  </si>
  <si>
    <t>赵仁豪</t>
  </si>
  <si>
    <t>2200200922</t>
  </si>
  <si>
    <t>唐子骞</t>
  </si>
  <si>
    <t>2200201005</t>
  </si>
  <si>
    <t>孙圣欣</t>
  </si>
  <si>
    <t>2200200216</t>
  </si>
  <si>
    <t>洪彬耀</t>
  </si>
  <si>
    <t>2200200816</t>
  </si>
  <si>
    <t>韩明昊</t>
  </si>
  <si>
    <t>2200200615</t>
  </si>
  <si>
    <t>廖晁玮</t>
  </si>
  <si>
    <t>2200200227</t>
  </si>
  <si>
    <t>谭智航</t>
  </si>
  <si>
    <t>2200201018</t>
  </si>
  <si>
    <t>孙华坤</t>
  </si>
  <si>
    <t>2200200628</t>
  </si>
  <si>
    <t>尹皓正</t>
  </si>
  <si>
    <t>2200830107</t>
  </si>
  <si>
    <t>别一凡</t>
  </si>
  <si>
    <t>2200200111</t>
  </si>
  <si>
    <t>陈卓恒</t>
  </si>
  <si>
    <t>2200201114</t>
  </si>
  <si>
    <t>李辉泽</t>
  </si>
  <si>
    <t>2200200914</t>
  </si>
  <si>
    <t>黄源</t>
  </si>
  <si>
    <t>2200200512</t>
  </si>
  <si>
    <t>管利斌</t>
  </si>
  <si>
    <t>2200200405</t>
  </si>
  <si>
    <t>杨一涵</t>
  </si>
  <si>
    <t>2200200822</t>
  </si>
  <si>
    <t>王敬燏</t>
  </si>
  <si>
    <t>2200200913</t>
  </si>
  <si>
    <t>郭毅成</t>
  </si>
  <si>
    <t>2200201004</t>
  </si>
  <si>
    <t>蒙文锦</t>
  </si>
  <si>
    <t>2200200815</t>
  </si>
  <si>
    <t>郭子杰</t>
  </si>
  <si>
    <t>2200200801</t>
  </si>
  <si>
    <t>居嘉敏</t>
  </si>
  <si>
    <t>2200201023</t>
  </si>
  <si>
    <t>文一航</t>
  </si>
  <si>
    <t>2200200204</t>
  </si>
  <si>
    <t>师美潇</t>
  </si>
  <si>
    <t>2200200928</t>
  </si>
  <si>
    <t>张书瑞</t>
  </si>
  <si>
    <t>2200200306</t>
  </si>
  <si>
    <t>彭莎</t>
  </si>
  <si>
    <t>2200200508</t>
  </si>
  <si>
    <t>陈雨飞</t>
  </si>
  <si>
    <t>2200200321</t>
  </si>
  <si>
    <t>秦天懿</t>
  </si>
  <si>
    <t>2200200210</t>
  </si>
  <si>
    <t>陈俊兵</t>
  </si>
  <si>
    <t>2200201104</t>
  </si>
  <si>
    <t>蒋聿凤</t>
  </si>
  <si>
    <t>2200201020</t>
  </si>
  <si>
    <t>王鑫鑫</t>
  </si>
  <si>
    <t>2200200416</t>
  </si>
  <si>
    <t>刘邦禹</t>
  </si>
  <si>
    <t>2200200325</t>
  </si>
  <si>
    <t>唐乃贺</t>
  </si>
  <si>
    <t>电磁场与无线技术</t>
  </si>
  <si>
    <t>2200200333</t>
  </si>
  <si>
    <t>周林东</t>
  </si>
  <si>
    <t>2200200510</t>
  </si>
  <si>
    <t>费成驰</t>
  </si>
  <si>
    <t>2200200633</t>
  </si>
  <si>
    <t>周子贺</t>
  </si>
  <si>
    <t>2200830426</t>
  </si>
  <si>
    <t>左盼丰</t>
  </si>
  <si>
    <t>2201720112</t>
  </si>
  <si>
    <t>李沭锴</t>
  </si>
  <si>
    <t>2200830321</t>
  </si>
  <si>
    <t>吴晓冲</t>
  </si>
  <si>
    <t>2200200419</t>
  </si>
  <si>
    <t>滕硕</t>
  </si>
  <si>
    <t>2200200724</t>
  </si>
  <si>
    <t>孙立斌</t>
  </si>
  <si>
    <t>2200200107</t>
  </si>
  <si>
    <t>姚奕奕</t>
  </si>
  <si>
    <t>2200200410</t>
  </si>
  <si>
    <t>丁浩</t>
  </si>
  <si>
    <t>2200200509</t>
  </si>
  <si>
    <t>啜正扬</t>
  </si>
  <si>
    <t>2200201031</t>
  </si>
  <si>
    <t>周政杰</t>
  </si>
  <si>
    <t>2200200603</t>
  </si>
  <si>
    <t>冯佳欣</t>
  </si>
  <si>
    <t>2200200105</t>
  </si>
  <si>
    <t>日娜</t>
  </si>
  <si>
    <t>2200200310</t>
  </si>
  <si>
    <t>范腾涛</t>
  </si>
  <si>
    <t>2200200613</t>
  </si>
  <si>
    <t>来鹏超</t>
  </si>
  <si>
    <t>2200200323</t>
  </si>
  <si>
    <t>阮景一</t>
  </si>
  <si>
    <t>2200200726</t>
  </si>
  <si>
    <t>王东升</t>
  </si>
  <si>
    <t>2200201103</t>
  </si>
  <si>
    <t>韩林希</t>
  </si>
  <si>
    <t>2200790207</t>
  </si>
  <si>
    <t>张婉琦</t>
  </si>
  <si>
    <t>2200200106</t>
  </si>
  <si>
    <t>汪佳怡</t>
  </si>
  <si>
    <t>2200120814</t>
  </si>
  <si>
    <t>苗超凡</t>
  </si>
  <si>
    <t>2200201128</t>
  </si>
  <si>
    <t>杨本涛</t>
  </si>
  <si>
    <t>2200200523</t>
  </si>
  <si>
    <t>牟宸葳</t>
  </si>
  <si>
    <t>2200200302</t>
  </si>
  <si>
    <t>耿小朗</t>
  </si>
  <si>
    <t>2200200532</t>
  </si>
  <si>
    <t>张烨</t>
  </si>
  <si>
    <t>2200201024</t>
  </si>
  <si>
    <t>吴桐树</t>
  </si>
  <si>
    <t>2200201010</t>
  </si>
  <si>
    <t>刚东方</t>
  </si>
  <si>
    <t>2200200427</t>
  </si>
  <si>
    <t>薛家豪</t>
  </si>
  <si>
    <t>2200200228</t>
  </si>
  <si>
    <t>王欧泊</t>
  </si>
  <si>
    <t>2200200225</t>
  </si>
  <si>
    <t>宋家成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</si>
</sst>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color theme="1"/>
      <name val="黑体"/>
      <charset val="134"/>
    </font>
    <font>
      <sz val="15"/>
      <color theme="1"/>
      <name val="黑体"/>
      <charset val="134"/>
    </font>
    <font>
      <b/>
      <sz val="12"/>
      <color theme="1"/>
      <name val="宋体"/>
      <charset val="134"/>
    </font>
    <font>
      <b/>
      <sz val="12"/>
      <color theme="1"/>
      <name val="Times New Roman"/>
      <charset val="134"/>
    </font>
    <font>
      <sz val="12"/>
      <color indexed="8"/>
      <name val="宋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9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 vertical="center"/>
    </xf>
    <xf numFmtId="0" fontId="7" fillId="0" borderId="0" xfId="0" applyFont="1"/>
    <xf numFmtId="0" fontId="8" fillId="0" borderId="0" xfId="0" applyFont="1"/>
    <xf numFmtId="0" fontId="7" fillId="0" borderId="1" xfId="0" applyFont="1" applyBorder="1"/>
    <xf numFmtId="0" fontId="9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/>
    </xf>
    <xf numFmtId="0" fontId="8" fillId="0" borderId="1" xfId="0" applyFont="1" applyBorder="1"/>
    <xf numFmtId="0" fontId="1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4"/>
  <sheetViews>
    <sheetView tabSelected="1" workbookViewId="0">
      <selection activeCell="I7" sqref="I7"/>
    </sheetView>
  </sheetViews>
  <sheetFormatPr defaultColWidth="54.25" defaultRowHeight="13.5" outlineLevelCol="7"/>
  <cols>
    <col min="1" max="1" width="6.25" customWidth="1"/>
    <col min="2" max="2" width="11.125" customWidth="1"/>
    <col min="3" max="3" width="9.25" customWidth="1"/>
    <col min="4" max="4" width="13.625" customWidth="1"/>
    <col min="5" max="5" width="13.25" customWidth="1"/>
    <col min="6" max="6" width="12.125" customWidth="1"/>
    <col min="7" max="8" width="14.375" customWidth="1"/>
  </cols>
  <sheetData>
    <row r="1" ht="25.5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ht="37.5" customHeight="1" spans="1:8">
      <c r="A2" s="3" t="s">
        <v>1</v>
      </c>
      <c r="B2" s="3"/>
      <c r="C2" s="3"/>
      <c r="D2" s="3"/>
      <c r="E2" s="3"/>
      <c r="F2" s="3"/>
      <c r="G2" s="3"/>
      <c r="H2" s="3"/>
    </row>
    <row r="3" ht="30.95" customHeight="1" spans="1:8">
      <c r="A3" s="4" t="s">
        <v>2</v>
      </c>
      <c r="B3" s="4"/>
      <c r="C3" s="4"/>
      <c r="D3" s="4"/>
      <c r="E3" s="4"/>
      <c r="F3" s="4"/>
      <c r="G3" s="4"/>
      <c r="H3" s="4"/>
    </row>
    <row r="4" ht="29.25" customHeight="1" spans="1:8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6" t="s">
        <v>8</v>
      </c>
      <c r="G4" s="5" t="s">
        <v>9</v>
      </c>
      <c r="H4" s="5" t="s">
        <v>10</v>
      </c>
    </row>
    <row r="5" s="1" customFormat="1" ht="29.25" customHeight="1" spans="1:8">
      <c r="A5" s="18">
        <v>1</v>
      </c>
      <c r="B5" s="8" t="s">
        <v>11</v>
      </c>
      <c r="C5" s="8" t="s">
        <v>12</v>
      </c>
      <c r="D5" s="8" t="s">
        <v>13</v>
      </c>
      <c r="E5" s="9">
        <v>93.4908</v>
      </c>
      <c r="F5" s="18">
        <v>5</v>
      </c>
      <c r="G5" s="18">
        <f t="shared" ref="G5:G62" si="0">SUBTOTAL(9,E5:F5)</f>
        <v>98.4908</v>
      </c>
      <c r="H5" s="18">
        <v>1</v>
      </c>
    </row>
    <row r="6" s="1" customFormat="1" ht="29.25" customHeight="1" spans="1:8">
      <c r="A6" s="18">
        <v>2</v>
      </c>
      <c r="B6" s="8">
        <v>2200200214</v>
      </c>
      <c r="C6" s="8" t="s">
        <v>14</v>
      </c>
      <c r="D6" s="8" t="s">
        <v>13</v>
      </c>
      <c r="E6" s="9">
        <v>94.5789</v>
      </c>
      <c r="F6" s="18">
        <v>3</v>
      </c>
      <c r="G6" s="18">
        <f t="shared" si="0"/>
        <v>97.5789</v>
      </c>
      <c r="H6" s="18">
        <v>2</v>
      </c>
    </row>
    <row r="7" s="1" customFormat="1" ht="29.25" customHeight="1" spans="1:8">
      <c r="A7" s="18">
        <v>3</v>
      </c>
      <c r="B7" s="8" t="s">
        <v>15</v>
      </c>
      <c r="C7" s="8" t="s">
        <v>16</v>
      </c>
      <c r="D7" s="8" t="s">
        <v>13</v>
      </c>
      <c r="E7" s="9">
        <v>93.8772</v>
      </c>
      <c r="F7" s="18">
        <v>2</v>
      </c>
      <c r="G7" s="18">
        <f t="shared" si="0"/>
        <v>95.8772</v>
      </c>
      <c r="H7" s="18">
        <v>3</v>
      </c>
    </row>
    <row r="8" s="1" customFormat="1" ht="29.25" customHeight="1" spans="1:8">
      <c r="A8" s="18">
        <v>4</v>
      </c>
      <c r="B8" s="8" t="s">
        <v>17</v>
      </c>
      <c r="C8" s="8" t="s">
        <v>18</v>
      </c>
      <c r="D8" s="8" t="s">
        <v>13</v>
      </c>
      <c r="E8" s="9">
        <v>92.6784</v>
      </c>
      <c r="F8" s="18">
        <v>3</v>
      </c>
      <c r="G8" s="18">
        <f t="shared" si="0"/>
        <v>95.6784</v>
      </c>
      <c r="H8" s="18">
        <v>4</v>
      </c>
    </row>
    <row r="9" s="1" customFormat="1" ht="29.25" customHeight="1" spans="1:8">
      <c r="A9" s="18">
        <v>5</v>
      </c>
      <c r="B9" s="8" t="s">
        <v>19</v>
      </c>
      <c r="C9" s="8" t="s">
        <v>20</v>
      </c>
      <c r="D9" s="8" t="s">
        <v>13</v>
      </c>
      <c r="E9" s="9">
        <v>93.0643</v>
      </c>
      <c r="F9" s="18">
        <v>0.6</v>
      </c>
      <c r="G9" s="18">
        <f t="shared" si="0"/>
        <v>93.6643</v>
      </c>
      <c r="H9" s="18">
        <v>5</v>
      </c>
    </row>
    <row r="10" s="1" customFormat="1" ht="29.25" customHeight="1" spans="1:8">
      <c r="A10" s="18">
        <v>6</v>
      </c>
      <c r="B10" s="8" t="s">
        <v>21</v>
      </c>
      <c r="C10" s="8" t="s">
        <v>22</v>
      </c>
      <c r="D10" s="8" t="s">
        <v>13</v>
      </c>
      <c r="E10" s="9">
        <v>90.5848</v>
      </c>
      <c r="F10" s="18">
        <v>3</v>
      </c>
      <c r="G10" s="18">
        <f t="shared" si="0"/>
        <v>93.5848</v>
      </c>
      <c r="H10" s="18">
        <v>6</v>
      </c>
    </row>
    <row r="11" s="1" customFormat="1" ht="29.25" customHeight="1" spans="1:8">
      <c r="A11" s="18">
        <v>7</v>
      </c>
      <c r="B11" s="8" t="s">
        <v>23</v>
      </c>
      <c r="C11" s="8" t="s">
        <v>24</v>
      </c>
      <c r="D11" s="8" t="s">
        <v>13</v>
      </c>
      <c r="E11" s="9">
        <v>93.2456</v>
      </c>
      <c r="F11" s="18"/>
      <c r="G11" s="18">
        <f t="shared" si="0"/>
        <v>93.2456</v>
      </c>
      <c r="H11" s="18">
        <v>7</v>
      </c>
    </row>
    <row r="12" s="1" customFormat="1" ht="29.25" customHeight="1" spans="1:8">
      <c r="A12" s="18">
        <v>8</v>
      </c>
      <c r="B12" s="8" t="s">
        <v>25</v>
      </c>
      <c r="C12" s="8" t="s">
        <v>26</v>
      </c>
      <c r="D12" s="8" t="s">
        <v>13</v>
      </c>
      <c r="E12" s="9">
        <v>92.6901</v>
      </c>
      <c r="F12" s="18"/>
      <c r="G12" s="18">
        <f t="shared" si="0"/>
        <v>92.6901</v>
      </c>
      <c r="H12" s="18">
        <v>8</v>
      </c>
    </row>
    <row r="13" s="1" customFormat="1" ht="29.25" customHeight="1" spans="1:8">
      <c r="A13" s="18">
        <v>9</v>
      </c>
      <c r="B13" s="8" t="s">
        <v>27</v>
      </c>
      <c r="C13" s="8" t="s">
        <v>28</v>
      </c>
      <c r="D13" s="8" t="s">
        <v>13</v>
      </c>
      <c r="E13" s="9">
        <v>89.2164</v>
      </c>
      <c r="F13" s="18">
        <v>3</v>
      </c>
      <c r="G13" s="18">
        <f t="shared" si="0"/>
        <v>92.2164</v>
      </c>
      <c r="H13" s="18">
        <v>9</v>
      </c>
    </row>
    <row r="14" s="1" customFormat="1" ht="29.25" customHeight="1" spans="1:8">
      <c r="A14" s="18">
        <v>10</v>
      </c>
      <c r="B14" s="8">
        <v>2200200710</v>
      </c>
      <c r="C14" s="8" t="s">
        <v>29</v>
      </c>
      <c r="D14" s="8" t="s">
        <v>13</v>
      </c>
      <c r="E14" s="9">
        <v>86.9123</v>
      </c>
      <c r="F14" s="18">
        <v>5</v>
      </c>
      <c r="G14" s="18">
        <f t="shared" si="0"/>
        <v>91.9123</v>
      </c>
      <c r="H14" s="18">
        <v>10</v>
      </c>
    </row>
    <row r="15" s="1" customFormat="1" ht="29.25" customHeight="1" spans="1:8">
      <c r="A15" s="18">
        <v>11</v>
      </c>
      <c r="B15" s="8" t="s">
        <v>30</v>
      </c>
      <c r="C15" s="8" t="s">
        <v>31</v>
      </c>
      <c r="D15" s="8" t="s">
        <v>13</v>
      </c>
      <c r="E15" s="9">
        <v>91.1871</v>
      </c>
      <c r="F15" s="18"/>
      <c r="G15" s="18">
        <f t="shared" si="0"/>
        <v>91.1871</v>
      </c>
      <c r="H15" s="18">
        <v>11</v>
      </c>
    </row>
    <row r="16" s="1" customFormat="1" ht="29.25" customHeight="1" spans="1:8">
      <c r="A16" s="18">
        <v>12</v>
      </c>
      <c r="B16" s="8" t="s">
        <v>32</v>
      </c>
      <c r="C16" s="8" t="s">
        <v>33</v>
      </c>
      <c r="D16" s="8" t="s">
        <v>13</v>
      </c>
      <c r="E16" s="9">
        <v>90.6316</v>
      </c>
      <c r="F16" s="18"/>
      <c r="G16" s="18">
        <f t="shared" si="0"/>
        <v>90.6316</v>
      </c>
      <c r="H16" s="18">
        <v>12</v>
      </c>
    </row>
    <row r="17" s="1" customFormat="1" ht="29.25" customHeight="1" spans="1:8">
      <c r="A17" s="18">
        <v>13</v>
      </c>
      <c r="B17" s="8" t="s">
        <v>34</v>
      </c>
      <c r="C17" s="8" t="s">
        <v>35</v>
      </c>
      <c r="D17" s="8" t="s">
        <v>13</v>
      </c>
      <c r="E17" s="9">
        <v>87.6257</v>
      </c>
      <c r="F17" s="18">
        <v>3</v>
      </c>
      <c r="G17" s="18">
        <f t="shared" si="0"/>
        <v>90.6257</v>
      </c>
      <c r="H17" s="18">
        <v>13</v>
      </c>
    </row>
    <row r="18" s="1" customFormat="1" ht="29.25" customHeight="1" spans="1:8">
      <c r="A18" s="18">
        <v>14</v>
      </c>
      <c r="B18" s="8" t="s">
        <v>36</v>
      </c>
      <c r="C18" s="8" t="s">
        <v>37</v>
      </c>
      <c r="D18" s="8" t="s">
        <v>13</v>
      </c>
      <c r="E18" s="9">
        <v>90.5614</v>
      </c>
      <c r="F18" s="18"/>
      <c r="G18" s="18">
        <f t="shared" si="0"/>
        <v>90.5614</v>
      </c>
      <c r="H18" s="18">
        <v>14</v>
      </c>
    </row>
    <row r="19" s="1" customFormat="1" ht="29.25" customHeight="1" spans="1:8">
      <c r="A19" s="18">
        <v>15</v>
      </c>
      <c r="B19" s="8" t="s">
        <v>38</v>
      </c>
      <c r="C19" s="8" t="s">
        <v>39</v>
      </c>
      <c r="D19" s="8" t="s">
        <v>13</v>
      </c>
      <c r="E19" s="9">
        <v>86.7195</v>
      </c>
      <c r="F19" s="18">
        <v>3</v>
      </c>
      <c r="G19" s="18">
        <f t="shared" si="0"/>
        <v>89.7195</v>
      </c>
      <c r="H19" s="18">
        <v>15</v>
      </c>
    </row>
    <row r="20" s="1" customFormat="1" ht="29.25" customHeight="1" spans="1:8">
      <c r="A20" s="18">
        <v>16</v>
      </c>
      <c r="B20" s="8" t="s">
        <v>40</v>
      </c>
      <c r="C20" s="8" t="s">
        <v>41</v>
      </c>
      <c r="D20" s="8" t="s">
        <v>13</v>
      </c>
      <c r="E20" s="9">
        <v>89.4854</v>
      </c>
      <c r="F20" s="18"/>
      <c r="G20" s="18">
        <f t="shared" si="0"/>
        <v>89.4854</v>
      </c>
      <c r="H20" s="18">
        <v>16</v>
      </c>
    </row>
    <row r="21" s="1" customFormat="1" ht="29.25" customHeight="1" spans="1:8">
      <c r="A21" s="18">
        <v>17</v>
      </c>
      <c r="B21" s="8" t="s">
        <v>42</v>
      </c>
      <c r="C21" s="8" t="s">
        <v>43</v>
      </c>
      <c r="D21" s="8" t="s">
        <v>13</v>
      </c>
      <c r="E21" s="9">
        <v>87.8363</v>
      </c>
      <c r="F21" s="18">
        <v>1</v>
      </c>
      <c r="G21" s="18">
        <f t="shared" si="0"/>
        <v>88.8363</v>
      </c>
      <c r="H21" s="18">
        <v>17</v>
      </c>
    </row>
    <row r="22" s="1" customFormat="1" ht="29.25" customHeight="1" spans="1:8">
      <c r="A22" s="18">
        <v>18</v>
      </c>
      <c r="B22" s="8" t="s">
        <v>44</v>
      </c>
      <c r="C22" s="8" t="s">
        <v>45</v>
      </c>
      <c r="D22" s="8" t="s">
        <v>13</v>
      </c>
      <c r="E22" s="9">
        <v>88.787</v>
      </c>
      <c r="F22" s="18"/>
      <c r="G22" s="18">
        <f t="shared" si="0"/>
        <v>88.787</v>
      </c>
      <c r="H22" s="18">
        <v>18</v>
      </c>
    </row>
    <row r="23" s="1" customFormat="1" ht="29.25" customHeight="1" spans="1:8">
      <c r="A23" s="18">
        <v>19</v>
      </c>
      <c r="B23" s="8" t="s">
        <v>46</v>
      </c>
      <c r="C23" s="8" t="s">
        <v>47</v>
      </c>
      <c r="D23" s="8" t="s">
        <v>13</v>
      </c>
      <c r="E23" s="9">
        <v>88.5965</v>
      </c>
      <c r="F23" s="18"/>
      <c r="G23" s="18">
        <f t="shared" si="0"/>
        <v>88.5965</v>
      </c>
      <c r="H23" s="18">
        <v>19</v>
      </c>
    </row>
    <row r="24" s="1" customFormat="1" ht="29.25" customHeight="1" spans="1:8">
      <c r="A24" s="18">
        <v>20</v>
      </c>
      <c r="B24" s="8" t="s">
        <v>48</v>
      </c>
      <c r="C24" s="8" t="s">
        <v>49</v>
      </c>
      <c r="D24" s="8" t="s">
        <v>13</v>
      </c>
      <c r="E24" s="9">
        <v>87.4828</v>
      </c>
      <c r="F24" s="18">
        <v>0.6</v>
      </c>
      <c r="G24" s="18">
        <f t="shared" si="0"/>
        <v>88.0828</v>
      </c>
      <c r="H24" s="18">
        <v>20</v>
      </c>
    </row>
    <row r="25" s="1" customFormat="1" ht="29.25" customHeight="1" spans="1:8">
      <c r="A25" s="18">
        <v>21</v>
      </c>
      <c r="B25" s="8" t="s">
        <v>50</v>
      </c>
      <c r="C25" s="8" t="s">
        <v>51</v>
      </c>
      <c r="D25" s="8" t="s">
        <v>13</v>
      </c>
      <c r="E25" s="9">
        <v>87.9474</v>
      </c>
      <c r="F25" s="18"/>
      <c r="G25" s="18">
        <f t="shared" si="0"/>
        <v>87.9474</v>
      </c>
      <c r="H25" s="18">
        <v>21</v>
      </c>
    </row>
    <row r="26" s="1" customFormat="1" ht="29.25" customHeight="1" spans="1:8">
      <c r="A26" s="18">
        <v>22</v>
      </c>
      <c r="B26" s="8" t="s">
        <v>52</v>
      </c>
      <c r="C26" s="8" t="s">
        <v>53</v>
      </c>
      <c r="D26" s="8" t="s">
        <v>13</v>
      </c>
      <c r="E26" s="9">
        <v>87.3099</v>
      </c>
      <c r="F26" s="18">
        <v>0.6</v>
      </c>
      <c r="G26" s="18">
        <f t="shared" si="0"/>
        <v>87.9099</v>
      </c>
      <c r="H26" s="18">
        <v>22</v>
      </c>
    </row>
    <row r="27" s="1" customFormat="1" ht="29.25" customHeight="1" spans="1:8">
      <c r="A27" s="18">
        <v>23</v>
      </c>
      <c r="B27" s="8" t="s">
        <v>54</v>
      </c>
      <c r="C27" s="8" t="s">
        <v>55</v>
      </c>
      <c r="D27" s="8" t="s">
        <v>13</v>
      </c>
      <c r="E27" s="9">
        <v>87.7953</v>
      </c>
      <c r="F27" s="18"/>
      <c r="G27" s="18">
        <f t="shared" si="0"/>
        <v>87.7953</v>
      </c>
      <c r="H27" s="18">
        <v>23</v>
      </c>
    </row>
    <row r="28" s="1" customFormat="1" ht="29.25" customHeight="1" spans="1:8">
      <c r="A28" s="18">
        <v>24</v>
      </c>
      <c r="B28" s="8" t="s">
        <v>56</v>
      </c>
      <c r="C28" s="8" t="s">
        <v>57</v>
      </c>
      <c r="D28" s="8" t="s">
        <v>13</v>
      </c>
      <c r="E28" s="9">
        <v>87.7661</v>
      </c>
      <c r="F28" s="18"/>
      <c r="G28" s="18">
        <f t="shared" si="0"/>
        <v>87.7661</v>
      </c>
      <c r="H28" s="18">
        <v>24</v>
      </c>
    </row>
    <row r="29" s="1" customFormat="1" ht="29.25" customHeight="1" spans="1:8">
      <c r="A29" s="18">
        <v>25</v>
      </c>
      <c r="B29" s="8" t="s">
        <v>58</v>
      </c>
      <c r="C29" s="8" t="s">
        <v>59</v>
      </c>
      <c r="D29" s="8" t="s">
        <v>13</v>
      </c>
      <c r="E29" s="9">
        <v>87.4152</v>
      </c>
      <c r="F29" s="18"/>
      <c r="G29" s="18">
        <f t="shared" si="0"/>
        <v>87.4152</v>
      </c>
      <c r="H29" s="18">
        <v>25</v>
      </c>
    </row>
    <row r="30" s="1" customFormat="1" ht="29.25" customHeight="1" spans="1:8">
      <c r="A30" s="18">
        <v>26</v>
      </c>
      <c r="B30" s="8" t="s">
        <v>60</v>
      </c>
      <c r="C30" s="8" t="s">
        <v>61</v>
      </c>
      <c r="D30" s="8" t="s">
        <v>13</v>
      </c>
      <c r="E30" s="9">
        <v>86.883</v>
      </c>
      <c r="F30" s="18"/>
      <c r="G30" s="18">
        <f t="shared" si="0"/>
        <v>86.883</v>
      </c>
      <c r="H30" s="18">
        <v>26</v>
      </c>
    </row>
    <row r="31" s="1" customFormat="1" ht="29.25" customHeight="1" spans="1:8">
      <c r="A31" s="18">
        <v>27</v>
      </c>
      <c r="B31" s="8" t="s">
        <v>62</v>
      </c>
      <c r="C31" s="8" t="s">
        <v>63</v>
      </c>
      <c r="D31" s="8" t="s">
        <v>13</v>
      </c>
      <c r="E31" s="9">
        <v>83.5848</v>
      </c>
      <c r="F31" s="18">
        <v>3</v>
      </c>
      <c r="G31" s="18">
        <f t="shared" si="0"/>
        <v>86.5848</v>
      </c>
      <c r="H31" s="18">
        <v>27</v>
      </c>
    </row>
    <row r="32" s="1" customFormat="1" ht="29.25" customHeight="1" spans="1:8">
      <c r="A32" s="18">
        <v>28</v>
      </c>
      <c r="B32" s="8" t="s">
        <v>64</v>
      </c>
      <c r="C32" s="8" t="s">
        <v>65</v>
      </c>
      <c r="D32" s="8" t="s">
        <v>13</v>
      </c>
      <c r="E32" s="9">
        <v>86.5205</v>
      </c>
      <c r="F32" s="18"/>
      <c r="G32" s="18">
        <f t="shared" si="0"/>
        <v>86.5205</v>
      </c>
      <c r="H32" s="18">
        <v>28</v>
      </c>
    </row>
    <row r="33" s="1" customFormat="1" ht="29.25" customHeight="1" spans="1:8">
      <c r="A33" s="18">
        <v>29</v>
      </c>
      <c r="B33" s="8" t="s">
        <v>66</v>
      </c>
      <c r="C33" s="8" t="s">
        <v>67</v>
      </c>
      <c r="D33" s="8" t="s">
        <v>13</v>
      </c>
      <c r="E33" s="9">
        <v>86.477</v>
      </c>
      <c r="F33" s="18"/>
      <c r="G33" s="18">
        <f t="shared" si="0"/>
        <v>86.477</v>
      </c>
      <c r="H33" s="18">
        <v>29</v>
      </c>
    </row>
    <row r="34" s="1" customFormat="1" ht="29.25" customHeight="1" spans="1:8">
      <c r="A34" s="18">
        <v>30</v>
      </c>
      <c r="B34" s="8" t="s">
        <v>68</v>
      </c>
      <c r="C34" s="8" t="s">
        <v>69</v>
      </c>
      <c r="D34" s="8" t="s">
        <v>13</v>
      </c>
      <c r="E34" s="9">
        <v>86.4444</v>
      </c>
      <c r="F34" s="18"/>
      <c r="G34" s="18">
        <f t="shared" si="0"/>
        <v>86.4444</v>
      </c>
      <c r="H34" s="18">
        <v>30</v>
      </c>
    </row>
    <row r="35" s="1" customFormat="1" ht="29.25" customHeight="1" spans="1:8">
      <c r="A35" s="18">
        <v>31</v>
      </c>
      <c r="B35" s="8" t="s">
        <v>70</v>
      </c>
      <c r="C35" s="8" t="s">
        <v>71</v>
      </c>
      <c r="D35" s="8" t="s">
        <v>13</v>
      </c>
      <c r="E35" s="9">
        <v>86.2242</v>
      </c>
      <c r="F35" s="18"/>
      <c r="G35" s="18">
        <f t="shared" si="0"/>
        <v>86.2242</v>
      </c>
      <c r="H35" s="18">
        <v>31</v>
      </c>
    </row>
    <row r="36" s="1" customFormat="1" ht="29.25" customHeight="1" spans="1:8">
      <c r="A36" s="18">
        <v>32</v>
      </c>
      <c r="B36" s="8" t="s">
        <v>72</v>
      </c>
      <c r="C36" s="8" t="s">
        <v>73</v>
      </c>
      <c r="D36" s="8" t="s">
        <v>13</v>
      </c>
      <c r="E36" s="9">
        <v>86.0526</v>
      </c>
      <c r="F36" s="18"/>
      <c r="G36" s="18">
        <f t="shared" si="0"/>
        <v>86.0526</v>
      </c>
      <c r="H36" s="18">
        <v>32</v>
      </c>
    </row>
    <row r="37" s="1" customFormat="1" ht="29.25" customHeight="1" spans="1:8">
      <c r="A37" s="18">
        <v>33</v>
      </c>
      <c r="B37" s="8" t="s">
        <v>74</v>
      </c>
      <c r="C37" s="8" t="s">
        <v>75</v>
      </c>
      <c r="D37" s="8" t="s">
        <v>13</v>
      </c>
      <c r="E37" s="9">
        <v>86.0443</v>
      </c>
      <c r="F37" s="18"/>
      <c r="G37" s="18">
        <f t="shared" si="0"/>
        <v>86.0443</v>
      </c>
      <c r="H37" s="18">
        <v>33</v>
      </c>
    </row>
    <row r="38" s="1" customFormat="1" ht="29.25" customHeight="1" spans="1:8">
      <c r="A38" s="18">
        <v>34</v>
      </c>
      <c r="B38" s="8" t="s">
        <v>76</v>
      </c>
      <c r="C38" s="8" t="s">
        <v>77</v>
      </c>
      <c r="D38" s="8" t="s">
        <v>13</v>
      </c>
      <c r="E38" s="9">
        <v>83</v>
      </c>
      <c r="F38" s="18">
        <v>3</v>
      </c>
      <c r="G38" s="18">
        <f t="shared" si="0"/>
        <v>86</v>
      </c>
      <c r="H38" s="18">
        <v>34</v>
      </c>
    </row>
    <row r="39" s="1" customFormat="1" ht="29.25" customHeight="1" spans="1:8">
      <c r="A39" s="18">
        <v>35</v>
      </c>
      <c r="B39" s="8" t="s">
        <v>78</v>
      </c>
      <c r="C39" s="8" t="s">
        <v>79</v>
      </c>
      <c r="D39" s="8" t="s">
        <v>13</v>
      </c>
      <c r="E39" s="9">
        <v>85.8538</v>
      </c>
      <c r="F39" s="18"/>
      <c r="G39" s="18">
        <f t="shared" si="0"/>
        <v>85.8538</v>
      </c>
      <c r="H39" s="18">
        <v>35</v>
      </c>
    </row>
    <row r="40" s="1" customFormat="1" ht="29.25" customHeight="1" spans="1:8">
      <c r="A40" s="18">
        <v>36</v>
      </c>
      <c r="B40" s="8" t="s">
        <v>80</v>
      </c>
      <c r="C40" s="8" t="s">
        <v>81</v>
      </c>
      <c r="D40" s="8" t="s">
        <v>13</v>
      </c>
      <c r="E40" s="9">
        <v>85.8012</v>
      </c>
      <c r="F40" s="18"/>
      <c r="G40" s="18">
        <f t="shared" si="0"/>
        <v>85.8012</v>
      </c>
      <c r="H40" s="18">
        <v>36</v>
      </c>
    </row>
    <row r="41" s="1" customFormat="1" ht="29.25" customHeight="1" spans="1:8">
      <c r="A41" s="18">
        <v>37</v>
      </c>
      <c r="B41" s="8" t="s">
        <v>82</v>
      </c>
      <c r="C41" s="8" t="s">
        <v>83</v>
      </c>
      <c r="D41" s="8" t="s">
        <v>13</v>
      </c>
      <c r="E41" s="9">
        <v>85.7076</v>
      </c>
      <c r="F41" s="18"/>
      <c r="G41" s="18">
        <f t="shared" si="0"/>
        <v>85.7076</v>
      </c>
      <c r="H41" s="18">
        <v>37</v>
      </c>
    </row>
    <row r="42" s="1" customFormat="1" ht="29.25" customHeight="1" spans="1:8">
      <c r="A42" s="18">
        <v>38</v>
      </c>
      <c r="B42" s="8" t="s">
        <v>84</v>
      </c>
      <c r="C42" s="8" t="s">
        <v>85</v>
      </c>
      <c r="D42" s="8" t="s">
        <v>13</v>
      </c>
      <c r="E42" s="9">
        <v>85.6667</v>
      </c>
      <c r="F42" s="18"/>
      <c r="G42" s="18">
        <f t="shared" si="0"/>
        <v>85.6667</v>
      </c>
      <c r="H42" s="18">
        <v>38</v>
      </c>
    </row>
    <row r="43" s="1" customFormat="1" ht="29.25" customHeight="1" spans="1:8">
      <c r="A43" s="18">
        <v>39</v>
      </c>
      <c r="B43" s="8" t="s">
        <v>86</v>
      </c>
      <c r="C43" s="8" t="s">
        <v>87</v>
      </c>
      <c r="D43" s="8" t="s">
        <v>13</v>
      </c>
      <c r="E43" s="9">
        <v>85.6316</v>
      </c>
      <c r="F43" s="18"/>
      <c r="G43" s="18">
        <f t="shared" si="0"/>
        <v>85.6316</v>
      </c>
      <c r="H43" s="18">
        <v>39</v>
      </c>
    </row>
    <row r="44" s="1" customFormat="1" ht="29.25" customHeight="1" spans="1:8">
      <c r="A44" s="18">
        <v>40</v>
      </c>
      <c r="B44" s="8" t="s">
        <v>88</v>
      </c>
      <c r="C44" s="8" t="s">
        <v>89</v>
      </c>
      <c r="D44" s="8" t="s">
        <v>13</v>
      </c>
      <c r="E44" s="9">
        <v>85.5497</v>
      </c>
      <c r="F44" s="18"/>
      <c r="G44" s="18">
        <f t="shared" si="0"/>
        <v>85.5497</v>
      </c>
      <c r="H44" s="18">
        <v>40</v>
      </c>
    </row>
    <row r="45" s="1" customFormat="1" ht="29.25" customHeight="1" spans="1:8">
      <c r="A45" s="18">
        <v>41</v>
      </c>
      <c r="B45" s="8" t="s">
        <v>90</v>
      </c>
      <c r="C45" s="8" t="s">
        <v>91</v>
      </c>
      <c r="D45" s="8" t="s">
        <v>13</v>
      </c>
      <c r="E45" s="9">
        <v>85.4503</v>
      </c>
      <c r="F45" s="18"/>
      <c r="G45" s="18">
        <f t="shared" si="0"/>
        <v>85.4503</v>
      </c>
      <c r="H45" s="18">
        <v>41</v>
      </c>
    </row>
    <row r="46" s="1" customFormat="1" ht="29.25" customHeight="1" spans="1:8">
      <c r="A46" s="18">
        <v>42</v>
      </c>
      <c r="B46" s="8" t="s">
        <v>92</v>
      </c>
      <c r="C46" s="8" t="s">
        <v>93</v>
      </c>
      <c r="D46" s="8" t="s">
        <v>13</v>
      </c>
      <c r="E46" s="9">
        <v>84.538</v>
      </c>
      <c r="F46" s="18">
        <v>0.6</v>
      </c>
      <c r="G46" s="18">
        <f t="shared" si="0"/>
        <v>85.138</v>
      </c>
      <c r="H46" s="18">
        <v>42</v>
      </c>
    </row>
    <row r="47" s="1" customFormat="1" ht="29.25" customHeight="1" spans="1:8">
      <c r="A47" s="18">
        <v>43</v>
      </c>
      <c r="B47" s="8" t="s">
        <v>94</v>
      </c>
      <c r="C47" s="8" t="s">
        <v>95</v>
      </c>
      <c r="D47" s="8" t="s">
        <v>13</v>
      </c>
      <c r="E47" s="9">
        <v>85.1091</v>
      </c>
      <c r="F47" s="18"/>
      <c r="G47" s="18">
        <f t="shared" si="0"/>
        <v>85.1091</v>
      </c>
      <c r="H47" s="18">
        <v>43</v>
      </c>
    </row>
    <row r="48" s="1" customFormat="1" ht="29.25" customHeight="1" spans="1:8">
      <c r="A48" s="18">
        <v>44</v>
      </c>
      <c r="B48" s="8" t="s">
        <v>96</v>
      </c>
      <c r="C48" s="8" t="s">
        <v>97</v>
      </c>
      <c r="D48" s="8" t="s">
        <v>13</v>
      </c>
      <c r="E48" s="9">
        <v>85.0585</v>
      </c>
      <c r="F48" s="18"/>
      <c r="G48" s="18">
        <f t="shared" si="0"/>
        <v>85.0585</v>
      </c>
      <c r="H48" s="18">
        <v>44</v>
      </c>
    </row>
    <row r="49" s="1" customFormat="1" ht="29.25" customHeight="1" spans="1:8">
      <c r="A49" s="18">
        <v>45</v>
      </c>
      <c r="B49" s="8" t="s">
        <v>98</v>
      </c>
      <c r="C49" s="8" t="s">
        <v>99</v>
      </c>
      <c r="D49" s="8" t="s">
        <v>13</v>
      </c>
      <c r="E49" s="9">
        <v>84.2515</v>
      </c>
      <c r="F49" s="18"/>
      <c r="G49" s="18">
        <f t="shared" si="0"/>
        <v>84.2515</v>
      </c>
      <c r="H49" s="18">
        <v>45</v>
      </c>
    </row>
    <row r="50" s="1" customFormat="1" ht="29.25" customHeight="1" spans="1:8">
      <c r="A50" s="18">
        <v>46</v>
      </c>
      <c r="B50" s="8" t="s">
        <v>100</v>
      </c>
      <c r="C50" s="8" t="s">
        <v>101</v>
      </c>
      <c r="D50" s="8" t="s">
        <v>13</v>
      </c>
      <c r="E50" s="9">
        <v>84.2456</v>
      </c>
      <c r="F50" s="18"/>
      <c r="G50" s="18">
        <f t="shared" si="0"/>
        <v>84.2456</v>
      </c>
      <c r="H50" s="18">
        <v>46</v>
      </c>
    </row>
    <row r="51" s="1" customFormat="1" ht="29.25" customHeight="1" spans="1:8">
      <c r="A51" s="18">
        <v>47</v>
      </c>
      <c r="B51" s="8" t="s">
        <v>102</v>
      </c>
      <c r="C51" s="8" t="s">
        <v>103</v>
      </c>
      <c r="D51" s="8" t="s">
        <v>13</v>
      </c>
      <c r="E51" s="9">
        <v>84.1754</v>
      </c>
      <c r="F51" s="18"/>
      <c r="G51" s="18">
        <f t="shared" si="0"/>
        <v>84.1754</v>
      </c>
      <c r="H51" s="18">
        <v>47</v>
      </c>
    </row>
    <row r="52" s="1" customFormat="1" ht="29.25" customHeight="1" spans="1:8">
      <c r="A52" s="18">
        <v>48</v>
      </c>
      <c r="B52" s="8" t="s">
        <v>104</v>
      </c>
      <c r="C52" s="8" t="s">
        <v>105</v>
      </c>
      <c r="D52" s="8" t="s">
        <v>13</v>
      </c>
      <c r="E52" s="9">
        <v>84.1495</v>
      </c>
      <c r="F52" s="18"/>
      <c r="G52" s="18">
        <f t="shared" si="0"/>
        <v>84.1495</v>
      </c>
      <c r="H52" s="18">
        <v>48</v>
      </c>
    </row>
    <row r="53" s="1" customFormat="1" ht="29.25" customHeight="1" spans="1:8">
      <c r="A53" s="18">
        <v>49</v>
      </c>
      <c r="B53" s="8" t="s">
        <v>106</v>
      </c>
      <c r="C53" s="8" t="s">
        <v>107</v>
      </c>
      <c r="D53" s="8" t="s">
        <v>13</v>
      </c>
      <c r="E53" s="9">
        <v>84.012</v>
      </c>
      <c r="F53" s="18"/>
      <c r="G53" s="18">
        <f t="shared" si="0"/>
        <v>84.012</v>
      </c>
      <c r="H53" s="18">
        <v>49</v>
      </c>
    </row>
    <row r="54" s="1" customFormat="1" ht="29.25" customHeight="1" spans="1:8">
      <c r="A54" s="18">
        <v>50</v>
      </c>
      <c r="B54" s="8" t="s">
        <v>108</v>
      </c>
      <c r="C54" s="8" t="s">
        <v>109</v>
      </c>
      <c r="D54" s="8" t="s">
        <v>13</v>
      </c>
      <c r="E54" s="9">
        <v>83.6725</v>
      </c>
      <c r="F54" s="18"/>
      <c r="G54" s="18">
        <f t="shared" si="0"/>
        <v>83.6725</v>
      </c>
      <c r="H54" s="18">
        <v>50</v>
      </c>
    </row>
    <row r="55" s="1" customFormat="1" ht="29.25" customHeight="1" spans="1:8">
      <c r="A55" s="18">
        <v>51</v>
      </c>
      <c r="B55" s="8" t="s">
        <v>110</v>
      </c>
      <c r="C55" s="8" t="s">
        <v>111</v>
      </c>
      <c r="D55" s="8" t="s">
        <v>13</v>
      </c>
      <c r="E55" s="9">
        <v>83.6491</v>
      </c>
      <c r="F55" s="18"/>
      <c r="G55" s="18">
        <f t="shared" si="0"/>
        <v>83.6491</v>
      </c>
      <c r="H55" s="18">
        <v>51</v>
      </c>
    </row>
    <row r="56" s="1" customFormat="1" ht="29.25" customHeight="1" spans="1:8">
      <c r="A56" s="18">
        <v>52</v>
      </c>
      <c r="B56" s="8" t="s">
        <v>112</v>
      </c>
      <c r="C56" s="8" t="s">
        <v>113</v>
      </c>
      <c r="D56" s="8" t="s">
        <v>13</v>
      </c>
      <c r="E56" s="9">
        <v>83.269</v>
      </c>
      <c r="F56" s="18"/>
      <c r="G56" s="18">
        <f t="shared" si="0"/>
        <v>83.269</v>
      </c>
      <c r="H56" s="18">
        <v>52</v>
      </c>
    </row>
    <row r="57" s="1" customFormat="1" ht="29.25" customHeight="1" spans="1:8">
      <c r="A57" s="18">
        <v>53</v>
      </c>
      <c r="B57" s="8" t="s">
        <v>114</v>
      </c>
      <c r="C57" s="8" t="s">
        <v>115</v>
      </c>
      <c r="D57" s="8" t="s">
        <v>13</v>
      </c>
      <c r="E57" s="9">
        <v>82.8421</v>
      </c>
      <c r="F57" s="18"/>
      <c r="G57" s="18">
        <f t="shared" si="0"/>
        <v>82.8421</v>
      </c>
      <c r="H57" s="18">
        <v>53</v>
      </c>
    </row>
    <row r="58" s="1" customFormat="1" ht="29.25" customHeight="1" spans="1:8">
      <c r="A58" s="18">
        <v>54</v>
      </c>
      <c r="B58" s="8" t="s">
        <v>116</v>
      </c>
      <c r="C58" s="8" t="s">
        <v>117</v>
      </c>
      <c r="D58" s="8" t="s">
        <v>13</v>
      </c>
      <c r="E58" s="9">
        <v>82.3158</v>
      </c>
      <c r="F58" s="18"/>
      <c r="G58" s="18">
        <f t="shared" si="0"/>
        <v>82.3158</v>
      </c>
      <c r="H58" s="18">
        <v>54</v>
      </c>
    </row>
    <row r="59" s="1" customFormat="1" ht="29.25" customHeight="1" spans="1:8">
      <c r="A59" s="18">
        <v>55</v>
      </c>
      <c r="B59" s="8" t="s">
        <v>118</v>
      </c>
      <c r="C59" s="8" t="s">
        <v>119</v>
      </c>
      <c r="D59" s="8" t="s">
        <v>13</v>
      </c>
      <c r="E59" s="9">
        <v>82.2314</v>
      </c>
      <c r="F59" s="18"/>
      <c r="G59" s="18">
        <f t="shared" si="0"/>
        <v>82.2314</v>
      </c>
      <c r="H59" s="18">
        <v>55</v>
      </c>
    </row>
    <row r="60" s="1" customFormat="1" ht="29.25" customHeight="1" spans="1:8">
      <c r="A60" s="18">
        <v>56</v>
      </c>
      <c r="B60" s="8" t="s">
        <v>120</v>
      </c>
      <c r="C60" s="8" t="s">
        <v>121</v>
      </c>
      <c r="D60" s="8" t="s">
        <v>13</v>
      </c>
      <c r="E60" s="9">
        <v>82.1696</v>
      </c>
      <c r="F60" s="18"/>
      <c r="G60" s="18">
        <f t="shared" si="0"/>
        <v>82.1696</v>
      </c>
      <c r="H60" s="18">
        <v>56</v>
      </c>
    </row>
    <row r="61" s="1" customFormat="1" ht="29.25" customHeight="1" spans="1:8">
      <c r="A61" s="18">
        <v>57</v>
      </c>
      <c r="B61" s="8" t="s">
        <v>122</v>
      </c>
      <c r="C61" s="8" t="s">
        <v>123</v>
      </c>
      <c r="D61" s="8" t="s">
        <v>13</v>
      </c>
      <c r="E61" s="9">
        <v>81.6199</v>
      </c>
      <c r="F61" s="18"/>
      <c r="G61" s="18">
        <f t="shared" si="0"/>
        <v>81.6199</v>
      </c>
      <c r="H61" s="18">
        <v>57</v>
      </c>
    </row>
    <row r="62" s="1" customFormat="1" ht="29.25" customHeight="1" spans="1:8">
      <c r="A62" s="18">
        <v>58</v>
      </c>
      <c r="B62" s="8" t="s">
        <v>124</v>
      </c>
      <c r="C62" s="8" t="s">
        <v>125</v>
      </c>
      <c r="D62" s="8" t="s">
        <v>13</v>
      </c>
      <c r="E62" s="9">
        <v>81.1754</v>
      </c>
      <c r="F62" s="18"/>
      <c r="G62" s="18">
        <f t="shared" si="0"/>
        <v>81.1754</v>
      </c>
      <c r="H62" s="18">
        <v>58</v>
      </c>
    </row>
    <row r="63" ht="33" customHeight="1" spans="1:8">
      <c r="A63" s="10" t="s">
        <v>126</v>
      </c>
      <c r="B63" s="10"/>
      <c r="C63" s="10"/>
      <c r="D63" s="10"/>
      <c r="E63" s="10"/>
      <c r="F63" s="10"/>
      <c r="G63" s="10"/>
      <c r="H63" s="10"/>
    </row>
    <row r="64" ht="33" customHeight="1" spans="1:8">
      <c r="A64" s="11" t="s">
        <v>127</v>
      </c>
      <c r="B64" s="11"/>
      <c r="C64" s="11"/>
      <c r="D64" s="11"/>
      <c r="E64" s="11"/>
      <c r="F64" s="11"/>
      <c r="G64" s="11"/>
      <c r="H64" s="11"/>
    </row>
  </sheetData>
  <autoFilter ref="A4:H64">
    <extLst/>
  </autoFilter>
  <mergeCells count="5">
    <mergeCell ref="A1:H1"/>
    <mergeCell ref="A2:H2"/>
    <mergeCell ref="A3:H3"/>
    <mergeCell ref="A63:H63"/>
    <mergeCell ref="A64:H64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4"/>
  <sheetViews>
    <sheetView workbookViewId="0">
      <selection activeCell="A3" sqref="$A3:$XFD3"/>
    </sheetView>
  </sheetViews>
  <sheetFormatPr defaultColWidth="9" defaultRowHeight="13.5" outlineLevelCol="7"/>
  <cols>
    <col min="2" max="2" width="13.875" customWidth="1"/>
    <col min="3" max="3" width="12.375" customWidth="1"/>
    <col min="4" max="4" width="19.875" customWidth="1"/>
    <col min="5" max="5" width="11.375" customWidth="1"/>
    <col min="6" max="6" width="12.25" customWidth="1"/>
    <col min="8" max="8" width="14.625" customWidth="1"/>
  </cols>
  <sheetData>
    <row r="1" ht="25.5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ht="37.5" customHeight="1" spans="1:8">
      <c r="A2" s="3" t="s">
        <v>1</v>
      </c>
      <c r="B2" s="3"/>
      <c r="C2" s="3"/>
      <c r="D2" s="3"/>
      <c r="E2" s="3"/>
      <c r="F2" s="3"/>
      <c r="G2" s="3"/>
      <c r="H2" s="3"/>
    </row>
    <row r="3" ht="30.95" customHeight="1" spans="1:8">
      <c r="A3" s="4" t="s">
        <v>2</v>
      </c>
      <c r="B3" s="4"/>
      <c r="C3" s="4"/>
      <c r="D3" s="4"/>
      <c r="E3" s="4"/>
      <c r="F3" s="4"/>
      <c r="G3" s="4"/>
      <c r="H3" s="4"/>
    </row>
    <row r="4" ht="29.25" customHeight="1" spans="1:8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6" t="s">
        <v>8</v>
      </c>
      <c r="G4" s="5" t="s">
        <v>9</v>
      </c>
      <c r="H4" s="5" t="s">
        <v>10</v>
      </c>
    </row>
    <row r="5" s="12" customFormat="1" ht="29" customHeight="1" spans="1:8">
      <c r="A5" s="14">
        <v>1</v>
      </c>
      <c r="B5" s="8" t="s">
        <v>128</v>
      </c>
      <c r="C5" s="8" t="s">
        <v>129</v>
      </c>
      <c r="D5" s="8" t="s">
        <v>130</v>
      </c>
      <c r="E5" s="9">
        <v>94.5588</v>
      </c>
      <c r="F5" s="14"/>
      <c r="G5" s="14">
        <f t="shared" ref="G5:G52" si="0">SUM(E5:F5)</f>
        <v>94.5588</v>
      </c>
      <c r="H5" s="14">
        <v>1</v>
      </c>
    </row>
    <row r="6" s="12" customFormat="1" ht="29" customHeight="1" spans="1:8">
      <c r="A6" s="14">
        <v>2</v>
      </c>
      <c r="B6" s="8" t="s">
        <v>131</v>
      </c>
      <c r="C6" s="8" t="s">
        <v>132</v>
      </c>
      <c r="D6" s="8" t="s">
        <v>130</v>
      </c>
      <c r="E6" s="9">
        <v>93.5412</v>
      </c>
      <c r="F6" s="14"/>
      <c r="G6" s="14">
        <f t="shared" si="0"/>
        <v>93.5412</v>
      </c>
      <c r="H6" s="14">
        <v>2</v>
      </c>
    </row>
    <row r="7" s="12" customFormat="1" ht="29" customHeight="1" spans="1:8">
      <c r="A7" s="14">
        <v>3</v>
      </c>
      <c r="B7" s="8" t="s">
        <v>133</v>
      </c>
      <c r="C7" s="8" t="s">
        <v>134</v>
      </c>
      <c r="D7" s="8" t="s">
        <v>130</v>
      </c>
      <c r="E7" s="9">
        <v>92.8353</v>
      </c>
      <c r="F7" s="14"/>
      <c r="G7" s="14">
        <f t="shared" si="0"/>
        <v>92.8353</v>
      </c>
      <c r="H7" s="14">
        <v>3</v>
      </c>
    </row>
    <row r="8" s="12" customFormat="1" ht="29" customHeight="1" spans="1:8">
      <c r="A8" s="14">
        <v>4</v>
      </c>
      <c r="B8" s="8" t="s">
        <v>135</v>
      </c>
      <c r="C8" s="8" t="s">
        <v>136</v>
      </c>
      <c r="D8" s="8" t="s">
        <v>130</v>
      </c>
      <c r="E8" s="9">
        <v>91.0059</v>
      </c>
      <c r="F8" s="14">
        <v>1.8</v>
      </c>
      <c r="G8" s="14">
        <f t="shared" si="0"/>
        <v>92.8059</v>
      </c>
      <c r="H8" s="14">
        <v>4</v>
      </c>
    </row>
    <row r="9" s="12" customFormat="1" ht="29" customHeight="1" spans="1:8">
      <c r="A9" s="14">
        <v>5</v>
      </c>
      <c r="B9" s="8" t="s">
        <v>137</v>
      </c>
      <c r="C9" s="8" t="s">
        <v>138</v>
      </c>
      <c r="D9" s="8" t="s">
        <v>130</v>
      </c>
      <c r="E9" s="9">
        <v>92.1689</v>
      </c>
      <c r="F9" s="14">
        <v>0.6</v>
      </c>
      <c r="G9" s="14">
        <f t="shared" si="0"/>
        <v>92.7689</v>
      </c>
      <c r="H9" s="14">
        <v>5</v>
      </c>
    </row>
    <row r="10" s="12" customFormat="1" ht="29" customHeight="1" spans="1:8">
      <c r="A10" s="14">
        <v>6</v>
      </c>
      <c r="B10" s="8" t="s">
        <v>139</v>
      </c>
      <c r="C10" s="8" t="s">
        <v>140</v>
      </c>
      <c r="D10" s="8" t="s">
        <v>130</v>
      </c>
      <c r="E10" s="9">
        <v>90.5647</v>
      </c>
      <c r="F10" s="14">
        <v>1.8</v>
      </c>
      <c r="G10" s="14">
        <f t="shared" si="0"/>
        <v>92.3647</v>
      </c>
      <c r="H10" s="14">
        <v>6</v>
      </c>
    </row>
    <row r="11" s="12" customFormat="1" ht="29" customHeight="1" spans="1:8">
      <c r="A11" s="14">
        <v>7</v>
      </c>
      <c r="B11" s="8" t="s">
        <v>141</v>
      </c>
      <c r="C11" s="8" t="s">
        <v>142</v>
      </c>
      <c r="D11" s="8" t="s">
        <v>130</v>
      </c>
      <c r="E11" s="9">
        <v>91.0764</v>
      </c>
      <c r="F11" s="14">
        <v>0.6</v>
      </c>
      <c r="G11" s="14">
        <f t="shared" si="0"/>
        <v>91.6764</v>
      </c>
      <c r="H11" s="14">
        <v>7</v>
      </c>
    </row>
    <row r="12" s="12" customFormat="1" ht="29" customHeight="1" spans="1:8">
      <c r="A12" s="14">
        <v>8</v>
      </c>
      <c r="B12" s="8" t="s">
        <v>143</v>
      </c>
      <c r="C12" s="8" t="s">
        <v>144</v>
      </c>
      <c r="D12" s="8" t="s">
        <v>130</v>
      </c>
      <c r="E12" s="9">
        <v>91.4375</v>
      </c>
      <c r="F12" s="14"/>
      <c r="G12" s="14">
        <f t="shared" si="0"/>
        <v>91.4375</v>
      </c>
      <c r="H12" s="14">
        <v>8</v>
      </c>
    </row>
    <row r="13" s="12" customFormat="1" ht="29" customHeight="1" spans="1:8">
      <c r="A13" s="14">
        <v>9</v>
      </c>
      <c r="B13" s="8" t="s">
        <v>145</v>
      </c>
      <c r="C13" s="8" t="s">
        <v>146</v>
      </c>
      <c r="D13" s="8" t="s">
        <v>130</v>
      </c>
      <c r="E13" s="9">
        <v>90.8176</v>
      </c>
      <c r="F13" s="14"/>
      <c r="G13" s="14">
        <f t="shared" si="0"/>
        <v>90.8176</v>
      </c>
      <c r="H13" s="14">
        <v>9</v>
      </c>
    </row>
    <row r="14" s="12" customFormat="1" ht="29" customHeight="1" spans="1:8">
      <c r="A14" s="14">
        <v>10</v>
      </c>
      <c r="B14" s="8" t="s">
        <v>147</v>
      </c>
      <c r="C14" s="8" t="s">
        <v>148</v>
      </c>
      <c r="D14" s="8" t="s">
        <v>130</v>
      </c>
      <c r="E14" s="9">
        <v>89.6218</v>
      </c>
      <c r="F14" s="14"/>
      <c r="G14" s="14">
        <f t="shared" si="0"/>
        <v>89.6218</v>
      </c>
      <c r="H14" s="14">
        <v>10</v>
      </c>
    </row>
    <row r="15" s="12" customFormat="1" ht="29" customHeight="1" spans="1:8">
      <c r="A15" s="14">
        <v>11</v>
      </c>
      <c r="B15" s="8" t="s">
        <v>149</v>
      </c>
      <c r="C15" s="8" t="s">
        <v>150</v>
      </c>
      <c r="D15" s="8" t="s">
        <v>130</v>
      </c>
      <c r="E15" s="9">
        <v>88.1647</v>
      </c>
      <c r="F15" s="14">
        <v>1</v>
      </c>
      <c r="G15" s="14">
        <f t="shared" si="0"/>
        <v>89.1647</v>
      </c>
      <c r="H15" s="14">
        <v>11</v>
      </c>
    </row>
    <row r="16" s="12" customFormat="1" ht="29" customHeight="1" spans="1:8">
      <c r="A16" s="14">
        <v>12</v>
      </c>
      <c r="B16" s="15" t="s">
        <v>151</v>
      </c>
      <c r="C16" s="15" t="s">
        <v>152</v>
      </c>
      <c r="D16" s="15" t="s">
        <v>130</v>
      </c>
      <c r="E16" s="16">
        <v>85.975</v>
      </c>
      <c r="F16" s="17">
        <v>3</v>
      </c>
      <c r="G16" s="14">
        <f t="shared" si="0"/>
        <v>88.975</v>
      </c>
      <c r="H16" s="14">
        <v>12</v>
      </c>
    </row>
    <row r="17" s="12" customFormat="1" ht="29" customHeight="1" spans="1:8">
      <c r="A17" s="14">
        <v>13</v>
      </c>
      <c r="B17" s="8" t="s">
        <v>153</v>
      </c>
      <c r="C17" s="8" t="s">
        <v>154</v>
      </c>
      <c r="D17" s="8" t="s">
        <v>130</v>
      </c>
      <c r="E17" s="9">
        <v>87.363</v>
      </c>
      <c r="F17" s="14">
        <v>1</v>
      </c>
      <c r="G17" s="14">
        <f t="shared" si="0"/>
        <v>88.363</v>
      </c>
      <c r="H17" s="14">
        <v>13</v>
      </c>
    </row>
    <row r="18" s="12" customFormat="1" ht="29" customHeight="1" spans="1:8">
      <c r="A18" s="14">
        <v>14</v>
      </c>
      <c r="B18" s="8" t="s">
        <v>155</v>
      </c>
      <c r="C18" s="8" t="s">
        <v>156</v>
      </c>
      <c r="D18" s="8" t="s">
        <v>130</v>
      </c>
      <c r="E18" s="9">
        <v>87.4395</v>
      </c>
      <c r="F18" s="14"/>
      <c r="G18" s="14">
        <f t="shared" si="0"/>
        <v>87.4395</v>
      </c>
      <c r="H18" s="14">
        <v>14</v>
      </c>
    </row>
    <row r="19" s="13" customFormat="1" ht="29" customHeight="1" spans="1:8">
      <c r="A19" s="14">
        <v>15</v>
      </c>
      <c r="B19" s="8" t="s">
        <v>157</v>
      </c>
      <c r="C19" s="8" t="s">
        <v>158</v>
      </c>
      <c r="D19" s="8" t="s">
        <v>130</v>
      </c>
      <c r="E19" s="9">
        <v>87.4294</v>
      </c>
      <c r="F19" s="14"/>
      <c r="G19" s="14">
        <f t="shared" si="0"/>
        <v>87.4294</v>
      </c>
      <c r="H19" s="14">
        <v>15</v>
      </c>
    </row>
    <row r="20" s="12" customFormat="1" ht="29" customHeight="1" spans="1:8">
      <c r="A20" s="14">
        <v>16</v>
      </c>
      <c r="B20" s="8" t="s">
        <v>159</v>
      </c>
      <c r="C20" s="8" t="s">
        <v>160</v>
      </c>
      <c r="D20" s="8" t="s">
        <v>130</v>
      </c>
      <c r="E20" s="9">
        <v>84.5471</v>
      </c>
      <c r="F20" s="14">
        <v>1.8</v>
      </c>
      <c r="G20" s="14">
        <f t="shared" si="0"/>
        <v>86.3471</v>
      </c>
      <c r="H20" s="14">
        <v>16</v>
      </c>
    </row>
    <row r="21" s="12" customFormat="1" ht="29" customHeight="1" spans="1:8">
      <c r="A21" s="14">
        <v>17</v>
      </c>
      <c r="B21" s="8" t="s">
        <v>161</v>
      </c>
      <c r="C21" s="8" t="s">
        <v>162</v>
      </c>
      <c r="D21" s="8" t="s">
        <v>130</v>
      </c>
      <c r="E21" s="9">
        <v>85.5529</v>
      </c>
      <c r="F21" s="14"/>
      <c r="G21" s="14">
        <f t="shared" si="0"/>
        <v>85.5529</v>
      </c>
      <c r="H21" s="14">
        <v>17</v>
      </c>
    </row>
    <row r="22" s="12" customFormat="1" ht="29" customHeight="1" spans="1:8">
      <c r="A22" s="14">
        <v>18</v>
      </c>
      <c r="B22" s="8" t="s">
        <v>163</v>
      </c>
      <c r="C22" s="8" t="s">
        <v>164</v>
      </c>
      <c r="D22" s="8" t="s">
        <v>130</v>
      </c>
      <c r="E22" s="9">
        <v>85.3232</v>
      </c>
      <c r="F22" s="14"/>
      <c r="G22" s="14">
        <f t="shared" si="0"/>
        <v>85.3232</v>
      </c>
      <c r="H22" s="14">
        <v>18</v>
      </c>
    </row>
    <row r="23" s="12" customFormat="1" ht="29" customHeight="1" spans="1:8">
      <c r="A23" s="14">
        <v>19</v>
      </c>
      <c r="B23" s="8" t="s">
        <v>165</v>
      </c>
      <c r="C23" s="8" t="s">
        <v>166</v>
      </c>
      <c r="D23" s="8" t="s">
        <v>130</v>
      </c>
      <c r="E23" s="9">
        <v>85.2529</v>
      </c>
      <c r="F23" s="14"/>
      <c r="G23" s="14">
        <f t="shared" si="0"/>
        <v>85.2529</v>
      </c>
      <c r="H23" s="14">
        <v>19</v>
      </c>
    </row>
    <row r="24" s="12" customFormat="1" ht="29" customHeight="1" spans="1:8">
      <c r="A24" s="14">
        <v>20</v>
      </c>
      <c r="B24" s="8" t="s">
        <v>167</v>
      </c>
      <c r="C24" s="8" t="s">
        <v>168</v>
      </c>
      <c r="D24" s="8" t="s">
        <v>130</v>
      </c>
      <c r="E24" s="9">
        <v>84.7235</v>
      </c>
      <c r="F24" s="14"/>
      <c r="G24" s="14">
        <f t="shared" si="0"/>
        <v>84.7235</v>
      </c>
      <c r="H24" s="14">
        <v>20</v>
      </c>
    </row>
    <row r="25" s="12" customFormat="1" ht="29" customHeight="1" spans="1:8">
      <c r="A25" s="14">
        <v>21</v>
      </c>
      <c r="B25" s="8" t="s">
        <v>169</v>
      </c>
      <c r="C25" s="8" t="s">
        <v>170</v>
      </c>
      <c r="D25" s="8" t="s">
        <v>130</v>
      </c>
      <c r="E25" s="9">
        <v>84.4882</v>
      </c>
      <c r="F25" s="14"/>
      <c r="G25" s="14">
        <f t="shared" si="0"/>
        <v>84.4882</v>
      </c>
      <c r="H25" s="14">
        <v>21</v>
      </c>
    </row>
    <row r="26" s="12" customFormat="1" ht="29" customHeight="1" spans="1:8">
      <c r="A26" s="14">
        <v>22</v>
      </c>
      <c r="B26" s="8" t="s">
        <v>171</v>
      </c>
      <c r="C26" s="8" t="s">
        <v>172</v>
      </c>
      <c r="D26" s="8" t="s">
        <v>130</v>
      </c>
      <c r="E26" s="9">
        <v>84.2118</v>
      </c>
      <c r="F26" s="14"/>
      <c r="G26" s="14">
        <f t="shared" si="0"/>
        <v>84.2118</v>
      </c>
      <c r="H26" s="14">
        <v>22</v>
      </c>
    </row>
    <row r="27" s="12" customFormat="1" ht="29" customHeight="1" spans="1:8">
      <c r="A27" s="14">
        <v>23</v>
      </c>
      <c r="B27" s="8" t="s">
        <v>173</v>
      </c>
      <c r="C27" s="8" t="s">
        <v>174</v>
      </c>
      <c r="D27" s="8" t="s">
        <v>130</v>
      </c>
      <c r="E27" s="9">
        <v>84.0941</v>
      </c>
      <c r="F27" s="14"/>
      <c r="G27" s="14">
        <f t="shared" si="0"/>
        <v>84.0941</v>
      </c>
      <c r="H27" s="14">
        <v>23</v>
      </c>
    </row>
    <row r="28" s="12" customFormat="1" ht="29" customHeight="1" spans="1:8">
      <c r="A28" s="14">
        <v>24</v>
      </c>
      <c r="B28" s="8" t="s">
        <v>175</v>
      </c>
      <c r="C28" s="8" t="s">
        <v>176</v>
      </c>
      <c r="D28" s="8" t="s">
        <v>130</v>
      </c>
      <c r="E28" s="9">
        <v>83.6529</v>
      </c>
      <c r="F28" s="14"/>
      <c r="G28" s="14">
        <f t="shared" si="0"/>
        <v>83.6529</v>
      </c>
      <c r="H28" s="14">
        <v>24</v>
      </c>
    </row>
    <row r="29" s="12" customFormat="1" ht="29" customHeight="1" spans="1:8">
      <c r="A29" s="14">
        <v>25</v>
      </c>
      <c r="B29" s="8" t="s">
        <v>177</v>
      </c>
      <c r="C29" s="8" t="s">
        <v>178</v>
      </c>
      <c r="D29" s="8" t="s">
        <v>130</v>
      </c>
      <c r="E29" s="9">
        <v>80.3395</v>
      </c>
      <c r="F29" s="14">
        <v>3</v>
      </c>
      <c r="G29" s="14">
        <f t="shared" si="0"/>
        <v>83.3395</v>
      </c>
      <c r="H29" s="14">
        <v>25</v>
      </c>
    </row>
    <row r="30" s="12" customFormat="1" ht="29" customHeight="1" spans="1:8">
      <c r="A30" s="14">
        <v>26</v>
      </c>
      <c r="B30" s="8" t="s">
        <v>179</v>
      </c>
      <c r="C30" s="8" t="s">
        <v>180</v>
      </c>
      <c r="D30" s="8" t="s">
        <v>130</v>
      </c>
      <c r="E30" s="9">
        <v>83.2</v>
      </c>
      <c r="F30" s="14"/>
      <c r="G30" s="14">
        <f t="shared" si="0"/>
        <v>83.2</v>
      </c>
      <c r="H30" s="14">
        <v>26</v>
      </c>
    </row>
    <row r="31" s="12" customFormat="1" ht="29" customHeight="1" spans="1:8">
      <c r="A31" s="14">
        <v>27</v>
      </c>
      <c r="B31" s="8" t="s">
        <v>181</v>
      </c>
      <c r="C31" s="8" t="s">
        <v>182</v>
      </c>
      <c r="D31" s="8" t="s">
        <v>130</v>
      </c>
      <c r="E31" s="9">
        <v>82.5706</v>
      </c>
      <c r="F31" s="14"/>
      <c r="G31" s="14">
        <f t="shared" si="0"/>
        <v>82.5706</v>
      </c>
      <c r="H31" s="14">
        <v>27</v>
      </c>
    </row>
    <row r="32" s="12" customFormat="1" ht="29" customHeight="1" spans="1:8">
      <c r="A32" s="14">
        <v>28</v>
      </c>
      <c r="B32" s="8" t="s">
        <v>183</v>
      </c>
      <c r="C32" s="8" t="s">
        <v>184</v>
      </c>
      <c r="D32" s="8" t="s">
        <v>130</v>
      </c>
      <c r="E32" s="9">
        <v>82.3841</v>
      </c>
      <c r="F32" s="14"/>
      <c r="G32" s="14">
        <f t="shared" si="0"/>
        <v>82.3841</v>
      </c>
      <c r="H32" s="14">
        <v>28</v>
      </c>
    </row>
    <row r="33" s="12" customFormat="1" ht="29" customHeight="1" spans="1:8">
      <c r="A33" s="14">
        <v>29</v>
      </c>
      <c r="B33" s="8" t="s">
        <v>185</v>
      </c>
      <c r="C33" s="8" t="s">
        <v>186</v>
      </c>
      <c r="D33" s="8" t="s">
        <v>130</v>
      </c>
      <c r="E33" s="9">
        <v>82.3748</v>
      </c>
      <c r="F33" s="14"/>
      <c r="G33" s="14">
        <f t="shared" si="0"/>
        <v>82.3748</v>
      </c>
      <c r="H33" s="14">
        <v>29</v>
      </c>
    </row>
    <row r="34" s="12" customFormat="1" ht="29" customHeight="1" spans="1:8">
      <c r="A34" s="14">
        <v>30</v>
      </c>
      <c r="B34" s="8" t="s">
        <v>187</v>
      </c>
      <c r="C34" s="8" t="s">
        <v>188</v>
      </c>
      <c r="D34" s="8" t="s">
        <v>130</v>
      </c>
      <c r="E34" s="9">
        <v>81.0353</v>
      </c>
      <c r="F34" s="14"/>
      <c r="G34" s="14">
        <f t="shared" si="0"/>
        <v>81.0353</v>
      </c>
      <c r="H34" s="14">
        <v>30</v>
      </c>
    </row>
    <row r="35" s="12" customFormat="1" ht="29" customHeight="1" spans="1:8">
      <c r="A35" s="14">
        <v>31</v>
      </c>
      <c r="B35" s="8" t="s">
        <v>189</v>
      </c>
      <c r="C35" s="8" t="s">
        <v>190</v>
      </c>
      <c r="D35" s="8" t="s">
        <v>130</v>
      </c>
      <c r="E35" s="9">
        <v>79.9059</v>
      </c>
      <c r="F35" s="14"/>
      <c r="G35" s="14">
        <f t="shared" si="0"/>
        <v>79.9059</v>
      </c>
      <c r="H35" s="14">
        <v>31</v>
      </c>
    </row>
    <row r="36" s="12" customFormat="1" ht="29" customHeight="1" spans="1:8">
      <c r="A36" s="14">
        <v>32</v>
      </c>
      <c r="B36" s="8" t="s">
        <v>191</v>
      </c>
      <c r="C36" s="8" t="s">
        <v>192</v>
      </c>
      <c r="D36" s="8" t="s">
        <v>130</v>
      </c>
      <c r="E36" s="9">
        <v>79.5176</v>
      </c>
      <c r="F36" s="14"/>
      <c r="G36" s="14">
        <f t="shared" si="0"/>
        <v>79.5176</v>
      </c>
      <c r="H36" s="14">
        <v>32</v>
      </c>
    </row>
    <row r="37" s="12" customFormat="1" ht="29" customHeight="1" spans="1:8">
      <c r="A37" s="14">
        <v>33</v>
      </c>
      <c r="B37" s="8" t="s">
        <v>193</v>
      </c>
      <c r="C37" s="8" t="s">
        <v>194</v>
      </c>
      <c r="D37" s="8" t="s">
        <v>130</v>
      </c>
      <c r="E37" s="9">
        <v>79.1588</v>
      </c>
      <c r="F37" s="14"/>
      <c r="G37" s="14">
        <f t="shared" si="0"/>
        <v>79.1588</v>
      </c>
      <c r="H37" s="14">
        <v>33</v>
      </c>
    </row>
    <row r="38" s="12" customFormat="1" ht="29" customHeight="1" spans="1:8">
      <c r="A38" s="14">
        <v>34</v>
      </c>
      <c r="B38" s="8" t="s">
        <v>195</v>
      </c>
      <c r="C38" s="8" t="s">
        <v>196</v>
      </c>
      <c r="D38" s="8" t="s">
        <v>130</v>
      </c>
      <c r="E38" s="9">
        <v>78.9706</v>
      </c>
      <c r="F38" s="14"/>
      <c r="G38" s="14">
        <f t="shared" si="0"/>
        <v>78.9706</v>
      </c>
      <c r="H38" s="14">
        <v>34</v>
      </c>
    </row>
    <row r="39" s="12" customFormat="1" ht="29" customHeight="1" spans="1:8">
      <c r="A39" s="14">
        <v>35</v>
      </c>
      <c r="B39" s="8" t="s">
        <v>197</v>
      </c>
      <c r="C39" s="8" t="s">
        <v>198</v>
      </c>
      <c r="D39" s="8" t="s">
        <v>130</v>
      </c>
      <c r="E39" s="9">
        <v>78.6471</v>
      </c>
      <c r="F39" s="14"/>
      <c r="G39" s="14">
        <f t="shared" si="0"/>
        <v>78.6471</v>
      </c>
      <c r="H39" s="14">
        <v>35</v>
      </c>
    </row>
    <row r="40" s="12" customFormat="1" ht="29" customHeight="1" spans="1:8">
      <c r="A40" s="14">
        <v>36</v>
      </c>
      <c r="B40" s="8" t="s">
        <v>199</v>
      </c>
      <c r="C40" s="8" t="s">
        <v>200</v>
      </c>
      <c r="D40" s="8" t="s">
        <v>130</v>
      </c>
      <c r="E40" s="9">
        <v>78.5118</v>
      </c>
      <c r="F40" s="14"/>
      <c r="G40" s="14">
        <f t="shared" si="0"/>
        <v>78.5118</v>
      </c>
      <c r="H40" s="14">
        <v>36</v>
      </c>
    </row>
    <row r="41" s="12" customFormat="1" ht="29" customHeight="1" spans="1:8">
      <c r="A41" s="14">
        <v>37</v>
      </c>
      <c r="B41" s="8" t="s">
        <v>201</v>
      </c>
      <c r="C41" s="8" t="s">
        <v>202</v>
      </c>
      <c r="D41" s="8" t="s">
        <v>130</v>
      </c>
      <c r="E41" s="9">
        <v>78.0706</v>
      </c>
      <c r="F41" s="14"/>
      <c r="G41" s="14">
        <f t="shared" si="0"/>
        <v>78.0706</v>
      </c>
      <c r="H41" s="14">
        <v>37</v>
      </c>
    </row>
    <row r="42" s="12" customFormat="1" ht="29" customHeight="1" spans="1:8">
      <c r="A42" s="14">
        <v>38</v>
      </c>
      <c r="B42" s="8" t="s">
        <v>203</v>
      </c>
      <c r="C42" s="8" t="s">
        <v>204</v>
      </c>
      <c r="D42" s="8" t="s">
        <v>130</v>
      </c>
      <c r="E42" s="9">
        <v>77.9655</v>
      </c>
      <c r="F42" s="14"/>
      <c r="G42" s="14">
        <f t="shared" si="0"/>
        <v>77.9655</v>
      </c>
      <c r="H42" s="14">
        <v>38</v>
      </c>
    </row>
    <row r="43" s="12" customFormat="1" ht="29" customHeight="1" spans="1:8">
      <c r="A43" s="14">
        <v>39</v>
      </c>
      <c r="B43" s="8" t="s">
        <v>205</v>
      </c>
      <c r="C43" s="8" t="s">
        <v>206</v>
      </c>
      <c r="D43" s="8" t="s">
        <v>130</v>
      </c>
      <c r="E43" s="9">
        <v>77.9588</v>
      </c>
      <c r="F43" s="14"/>
      <c r="G43" s="14">
        <f t="shared" si="0"/>
        <v>77.9588</v>
      </c>
      <c r="H43" s="14">
        <v>39</v>
      </c>
    </row>
    <row r="44" s="12" customFormat="1" ht="29" customHeight="1" spans="1:8">
      <c r="A44" s="14">
        <v>40</v>
      </c>
      <c r="B44" s="8" t="s">
        <v>207</v>
      </c>
      <c r="C44" s="8" t="s">
        <v>208</v>
      </c>
      <c r="D44" s="8" t="s">
        <v>130</v>
      </c>
      <c r="E44" s="9">
        <v>77.7353</v>
      </c>
      <c r="F44" s="14"/>
      <c r="G44" s="14">
        <f t="shared" si="0"/>
        <v>77.7353</v>
      </c>
      <c r="H44" s="14">
        <v>40</v>
      </c>
    </row>
    <row r="45" s="12" customFormat="1" ht="29" customHeight="1" spans="1:8">
      <c r="A45" s="14">
        <v>41</v>
      </c>
      <c r="B45" s="8" t="s">
        <v>209</v>
      </c>
      <c r="C45" s="8" t="s">
        <v>210</v>
      </c>
      <c r="D45" s="8" t="s">
        <v>130</v>
      </c>
      <c r="E45" s="9">
        <v>77.7176</v>
      </c>
      <c r="F45" s="14"/>
      <c r="G45" s="14">
        <f t="shared" si="0"/>
        <v>77.7176</v>
      </c>
      <c r="H45" s="14">
        <v>41</v>
      </c>
    </row>
    <row r="46" s="12" customFormat="1" ht="29" customHeight="1" spans="1:8">
      <c r="A46" s="14">
        <v>42</v>
      </c>
      <c r="B46" s="8" t="s">
        <v>211</v>
      </c>
      <c r="C46" s="8" t="s">
        <v>212</v>
      </c>
      <c r="D46" s="8" t="s">
        <v>130</v>
      </c>
      <c r="E46" s="9">
        <v>77.4529</v>
      </c>
      <c r="F46" s="14"/>
      <c r="G46" s="14">
        <f t="shared" si="0"/>
        <v>77.4529</v>
      </c>
      <c r="H46" s="14">
        <v>42</v>
      </c>
    </row>
    <row r="47" s="12" customFormat="1" ht="29" customHeight="1" spans="1:8">
      <c r="A47" s="14">
        <v>43</v>
      </c>
      <c r="B47" s="8" t="s">
        <v>213</v>
      </c>
      <c r="C47" s="8" t="s">
        <v>214</v>
      </c>
      <c r="D47" s="8" t="s">
        <v>130</v>
      </c>
      <c r="E47" s="9">
        <v>77.2353</v>
      </c>
      <c r="F47" s="14"/>
      <c r="G47" s="14">
        <f t="shared" si="0"/>
        <v>77.2353</v>
      </c>
      <c r="H47" s="14">
        <v>43</v>
      </c>
    </row>
    <row r="48" s="12" customFormat="1" ht="29" customHeight="1" spans="1:8">
      <c r="A48" s="14">
        <v>44</v>
      </c>
      <c r="B48" s="8" t="s">
        <v>215</v>
      </c>
      <c r="C48" s="8" t="s">
        <v>216</v>
      </c>
      <c r="D48" s="8" t="s">
        <v>130</v>
      </c>
      <c r="E48" s="9">
        <v>76.7445</v>
      </c>
      <c r="F48" s="14"/>
      <c r="G48" s="14">
        <f t="shared" si="0"/>
        <v>76.7445</v>
      </c>
      <c r="H48" s="14">
        <v>44</v>
      </c>
    </row>
    <row r="49" s="12" customFormat="1" ht="29" customHeight="1" spans="1:8">
      <c r="A49" s="14">
        <v>45</v>
      </c>
      <c r="B49" s="8" t="s">
        <v>217</v>
      </c>
      <c r="C49" s="8" t="s">
        <v>218</v>
      </c>
      <c r="D49" s="8" t="s">
        <v>130</v>
      </c>
      <c r="E49" s="9">
        <v>76.6513</v>
      </c>
      <c r="F49" s="14"/>
      <c r="G49" s="14">
        <f t="shared" si="0"/>
        <v>76.6513</v>
      </c>
      <c r="H49" s="14">
        <v>45</v>
      </c>
    </row>
    <row r="50" s="12" customFormat="1" ht="29" customHeight="1" spans="1:8">
      <c r="A50" s="14">
        <v>46</v>
      </c>
      <c r="B50" s="8" t="s">
        <v>219</v>
      </c>
      <c r="C50" s="8" t="s">
        <v>220</v>
      </c>
      <c r="D50" s="8" t="s">
        <v>130</v>
      </c>
      <c r="E50" s="9">
        <v>76.2588</v>
      </c>
      <c r="F50" s="14"/>
      <c r="G50" s="14">
        <f t="shared" si="0"/>
        <v>76.2588</v>
      </c>
      <c r="H50" s="14">
        <v>46</v>
      </c>
    </row>
    <row r="51" s="12" customFormat="1" ht="29" customHeight="1" spans="1:8">
      <c r="A51" s="14">
        <v>47</v>
      </c>
      <c r="B51" s="8" t="s">
        <v>221</v>
      </c>
      <c r="C51" s="8" t="s">
        <v>222</v>
      </c>
      <c r="D51" s="8" t="s">
        <v>130</v>
      </c>
      <c r="E51" s="9">
        <v>75.5454</v>
      </c>
      <c r="F51" s="14"/>
      <c r="G51" s="14">
        <f t="shared" si="0"/>
        <v>75.5454</v>
      </c>
      <c r="H51" s="14">
        <v>47</v>
      </c>
    </row>
    <row r="52" s="12" customFormat="1" ht="29" customHeight="1" spans="1:8">
      <c r="A52" s="14">
        <v>48</v>
      </c>
      <c r="B52" s="8" t="s">
        <v>223</v>
      </c>
      <c r="C52" s="8" t="s">
        <v>224</v>
      </c>
      <c r="D52" s="8" t="s">
        <v>130</v>
      </c>
      <c r="E52" s="9">
        <v>75.4706</v>
      </c>
      <c r="F52" s="14"/>
      <c r="G52" s="14">
        <f t="shared" si="0"/>
        <v>75.4706</v>
      </c>
      <c r="H52" s="14">
        <v>48</v>
      </c>
    </row>
    <row r="53" ht="33" customHeight="1" spans="1:8">
      <c r="A53" s="10" t="s">
        <v>126</v>
      </c>
      <c r="B53" s="10"/>
      <c r="C53" s="10"/>
      <c r="D53" s="10"/>
      <c r="E53" s="10"/>
      <c r="F53" s="10"/>
      <c r="G53" s="10"/>
      <c r="H53" s="10"/>
    </row>
    <row r="54" ht="33" customHeight="1" spans="1:8">
      <c r="A54" s="11" t="s">
        <v>127</v>
      </c>
      <c r="B54" s="11"/>
      <c r="C54" s="11"/>
      <c r="D54" s="11"/>
      <c r="E54" s="11"/>
      <c r="F54" s="11"/>
      <c r="G54" s="11"/>
      <c r="H54" s="11"/>
    </row>
  </sheetData>
  <autoFilter ref="A4:H54">
    <extLst/>
  </autoFilter>
  <mergeCells count="5">
    <mergeCell ref="A1:H1"/>
    <mergeCell ref="A2:H2"/>
    <mergeCell ref="A3:H3"/>
    <mergeCell ref="A53:H53"/>
    <mergeCell ref="A54:H54"/>
  </mergeCell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8"/>
  <sheetViews>
    <sheetView workbookViewId="0">
      <selection activeCell="O5" sqref="O5"/>
    </sheetView>
  </sheetViews>
  <sheetFormatPr defaultColWidth="9" defaultRowHeight="13.5" outlineLevelCol="7"/>
  <cols>
    <col min="2" max="2" width="14.375" customWidth="1"/>
    <col min="3" max="3" width="9.625" customWidth="1"/>
    <col min="4" max="4" width="16.875" customWidth="1"/>
    <col min="5" max="5" width="14" customWidth="1"/>
    <col min="6" max="6" width="10.875" customWidth="1"/>
    <col min="8" max="8" width="17" customWidth="1"/>
  </cols>
  <sheetData>
    <row r="1" ht="25.5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ht="37.5" customHeight="1" spans="1:8">
      <c r="A2" s="3" t="s">
        <v>1</v>
      </c>
      <c r="B2" s="3"/>
      <c r="C2" s="3"/>
      <c r="D2" s="3"/>
      <c r="E2" s="3"/>
      <c r="F2" s="3"/>
      <c r="G2" s="3"/>
      <c r="H2" s="3"/>
    </row>
    <row r="3" ht="30.95" customHeight="1" spans="1:8">
      <c r="A3" s="4" t="s">
        <v>2</v>
      </c>
      <c r="B3" s="4"/>
      <c r="C3" s="4"/>
      <c r="D3" s="4"/>
      <c r="E3" s="4"/>
      <c r="F3" s="4"/>
      <c r="G3" s="4"/>
      <c r="H3" s="4"/>
    </row>
    <row r="4" ht="29.25" customHeight="1" spans="1:8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6" t="s">
        <v>8</v>
      </c>
      <c r="G4" s="5" t="s">
        <v>9</v>
      </c>
      <c r="H4" s="5" t="s">
        <v>10</v>
      </c>
    </row>
    <row r="5" s="1" customFormat="1" ht="29" customHeight="1" spans="1:8">
      <c r="A5" s="7">
        <v>1</v>
      </c>
      <c r="B5" s="8" t="s">
        <v>225</v>
      </c>
      <c r="C5" s="8" t="s">
        <v>226</v>
      </c>
      <c r="D5" s="8" t="s">
        <v>227</v>
      </c>
      <c r="E5" s="9">
        <v>91.5031</v>
      </c>
      <c r="F5" s="7">
        <v>3</v>
      </c>
      <c r="G5" s="7">
        <f t="shared" ref="G5:G36" si="0">SUM(E5:F5)</f>
        <v>94.5031</v>
      </c>
      <c r="H5" s="7">
        <v>1</v>
      </c>
    </row>
    <row r="6" s="1" customFormat="1" ht="29" customHeight="1" spans="1:8">
      <c r="A6" s="7">
        <v>2</v>
      </c>
      <c r="B6" s="8" t="s">
        <v>228</v>
      </c>
      <c r="C6" s="8" t="s">
        <v>229</v>
      </c>
      <c r="D6" s="8" t="s">
        <v>227</v>
      </c>
      <c r="E6" s="9">
        <v>92.2945</v>
      </c>
      <c r="F6" s="7">
        <v>0.6</v>
      </c>
      <c r="G6" s="7">
        <f t="shared" si="0"/>
        <v>92.8945</v>
      </c>
      <c r="H6" s="7">
        <v>2</v>
      </c>
    </row>
    <row r="7" s="1" customFormat="1" ht="29" customHeight="1" spans="1:8">
      <c r="A7" s="7">
        <v>3</v>
      </c>
      <c r="B7" s="8" t="s">
        <v>230</v>
      </c>
      <c r="C7" s="8" t="s">
        <v>231</v>
      </c>
      <c r="D7" s="8" t="s">
        <v>227</v>
      </c>
      <c r="E7" s="9">
        <v>89.1411</v>
      </c>
      <c r="F7" s="7">
        <v>3</v>
      </c>
      <c r="G7" s="7">
        <f t="shared" si="0"/>
        <v>92.1411</v>
      </c>
      <c r="H7" s="7">
        <v>3</v>
      </c>
    </row>
    <row r="8" s="1" customFormat="1" ht="29" customHeight="1" spans="1:8">
      <c r="A8" s="7">
        <v>4</v>
      </c>
      <c r="B8" s="8" t="s">
        <v>232</v>
      </c>
      <c r="C8" s="8" t="s">
        <v>233</v>
      </c>
      <c r="D8" s="8" t="s">
        <v>227</v>
      </c>
      <c r="E8" s="9">
        <v>90.227</v>
      </c>
      <c r="F8" s="7">
        <v>1.8</v>
      </c>
      <c r="G8" s="7">
        <f t="shared" si="0"/>
        <v>92.027</v>
      </c>
      <c r="H8" s="7">
        <v>4</v>
      </c>
    </row>
    <row r="9" s="1" customFormat="1" ht="29" customHeight="1" spans="1:8">
      <c r="A9" s="7">
        <v>5</v>
      </c>
      <c r="B9" s="8" t="s">
        <v>234</v>
      </c>
      <c r="C9" s="8" t="s">
        <v>235</v>
      </c>
      <c r="D9" s="8" t="s">
        <v>227</v>
      </c>
      <c r="E9" s="9">
        <v>91.4522</v>
      </c>
      <c r="F9" s="7"/>
      <c r="G9" s="7">
        <f t="shared" si="0"/>
        <v>91.4522</v>
      </c>
      <c r="H9" s="7">
        <v>5</v>
      </c>
    </row>
    <row r="10" s="1" customFormat="1" ht="29" customHeight="1" spans="1:8">
      <c r="A10" s="7">
        <v>6</v>
      </c>
      <c r="B10" s="8" t="s">
        <v>236</v>
      </c>
      <c r="C10" s="8" t="s">
        <v>237</v>
      </c>
      <c r="D10" s="8" t="s">
        <v>227</v>
      </c>
      <c r="E10" s="9">
        <v>88.3919</v>
      </c>
      <c r="F10" s="7">
        <v>3</v>
      </c>
      <c r="G10" s="7">
        <f t="shared" si="0"/>
        <v>91.3919</v>
      </c>
      <c r="H10" s="7">
        <v>6</v>
      </c>
    </row>
    <row r="11" s="1" customFormat="1" ht="29" customHeight="1" spans="1:8">
      <c r="A11" s="7">
        <v>7</v>
      </c>
      <c r="B11" s="8" t="s">
        <v>238</v>
      </c>
      <c r="C11" s="8" t="s">
        <v>239</v>
      </c>
      <c r="D11" s="8" t="s">
        <v>227</v>
      </c>
      <c r="E11" s="9">
        <v>89.9745</v>
      </c>
      <c r="F11" s="7"/>
      <c r="G11" s="7">
        <f t="shared" si="0"/>
        <v>89.9745</v>
      </c>
      <c r="H11" s="7">
        <v>7</v>
      </c>
    </row>
    <row r="12" s="1" customFormat="1" ht="29" customHeight="1" spans="1:8">
      <c r="A12" s="7">
        <v>8</v>
      </c>
      <c r="B12" s="8" t="s">
        <v>240</v>
      </c>
      <c r="C12" s="8" t="s">
        <v>241</v>
      </c>
      <c r="D12" s="8" t="s">
        <v>227</v>
      </c>
      <c r="E12" s="9">
        <v>88.9755</v>
      </c>
      <c r="F12" s="7"/>
      <c r="G12" s="7">
        <f t="shared" si="0"/>
        <v>88.9755</v>
      </c>
      <c r="H12" s="7">
        <v>8</v>
      </c>
    </row>
    <row r="13" s="1" customFormat="1" ht="29" customHeight="1" spans="1:8">
      <c r="A13" s="7">
        <v>9</v>
      </c>
      <c r="B13" s="8" t="s">
        <v>242</v>
      </c>
      <c r="C13" s="8" t="s">
        <v>243</v>
      </c>
      <c r="D13" s="8" t="s">
        <v>227</v>
      </c>
      <c r="E13" s="9">
        <v>87.1963</v>
      </c>
      <c r="F13" s="7">
        <v>1</v>
      </c>
      <c r="G13" s="7">
        <f t="shared" si="0"/>
        <v>88.1963</v>
      </c>
      <c r="H13" s="7">
        <v>9</v>
      </c>
    </row>
    <row r="14" s="1" customFormat="1" ht="29" customHeight="1" spans="1:8">
      <c r="A14" s="7">
        <v>10</v>
      </c>
      <c r="B14" s="8" t="s">
        <v>244</v>
      </c>
      <c r="C14" s="8" t="s">
        <v>245</v>
      </c>
      <c r="D14" s="8" t="s">
        <v>227</v>
      </c>
      <c r="E14" s="9">
        <v>88.0235</v>
      </c>
      <c r="F14" s="7"/>
      <c r="G14" s="7">
        <f t="shared" si="0"/>
        <v>88.0235</v>
      </c>
      <c r="H14" s="7">
        <v>10</v>
      </c>
    </row>
    <row r="15" s="1" customFormat="1" ht="29" customHeight="1" spans="1:8">
      <c r="A15" s="7">
        <v>11</v>
      </c>
      <c r="B15" s="8" t="s">
        <v>246</v>
      </c>
      <c r="C15" s="8" t="s">
        <v>247</v>
      </c>
      <c r="D15" s="8" t="s">
        <v>227</v>
      </c>
      <c r="E15" s="9">
        <v>87.1718</v>
      </c>
      <c r="F15" s="7"/>
      <c r="G15" s="7">
        <f t="shared" si="0"/>
        <v>87.1718</v>
      </c>
      <c r="H15" s="7">
        <v>11</v>
      </c>
    </row>
    <row r="16" s="1" customFormat="1" ht="29" customHeight="1" spans="1:8">
      <c r="A16" s="7">
        <v>12</v>
      </c>
      <c r="B16" s="8" t="s">
        <v>248</v>
      </c>
      <c r="C16" s="8" t="s">
        <v>249</v>
      </c>
      <c r="D16" s="8" t="s">
        <v>227</v>
      </c>
      <c r="E16" s="9">
        <v>84.8885</v>
      </c>
      <c r="F16" s="7"/>
      <c r="G16" s="7">
        <f t="shared" si="0"/>
        <v>84.8885</v>
      </c>
      <c r="H16" s="7">
        <v>12</v>
      </c>
    </row>
    <row r="17" s="1" customFormat="1" ht="29" customHeight="1" spans="1:8">
      <c r="A17" s="7">
        <v>13</v>
      </c>
      <c r="B17" s="8" t="s">
        <v>250</v>
      </c>
      <c r="C17" s="8" t="s">
        <v>251</v>
      </c>
      <c r="D17" s="8" t="s">
        <v>227</v>
      </c>
      <c r="E17" s="9">
        <v>84.4422</v>
      </c>
      <c r="F17" s="7"/>
      <c r="G17" s="7">
        <f t="shared" si="0"/>
        <v>84.4422</v>
      </c>
      <c r="H17" s="7">
        <v>13</v>
      </c>
    </row>
    <row r="18" s="1" customFormat="1" ht="29" customHeight="1" spans="1:8">
      <c r="A18" s="7">
        <v>14</v>
      </c>
      <c r="B18" s="8" t="s">
        <v>252</v>
      </c>
      <c r="C18" s="8" t="s">
        <v>253</v>
      </c>
      <c r="D18" s="8" t="s">
        <v>227</v>
      </c>
      <c r="E18" s="9">
        <v>84.184</v>
      </c>
      <c r="F18" s="7"/>
      <c r="G18" s="7">
        <f t="shared" si="0"/>
        <v>84.184</v>
      </c>
      <c r="H18" s="7">
        <v>14</v>
      </c>
    </row>
    <row r="19" s="1" customFormat="1" ht="29" customHeight="1" spans="1:8">
      <c r="A19" s="7">
        <v>15</v>
      </c>
      <c r="B19" s="8" t="s">
        <v>254</v>
      </c>
      <c r="C19" s="8" t="s">
        <v>255</v>
      </c>
      <c r="D19" s="8" t="s">
        <v>227</v>
      </c>
      <c r="E19" s="9">
        <v>83.7055</v>
      </c>
      <c r="F19" s="7"/>
      <c r="G19" s="7">
        <f t="shared" si="0"/>
        <v>83.7055</v>
      </c>
      <c r="H19" s="7">
        <v>15</v>
      </c>
    </row>
    <row r="20" s="1" customFormat="1" ht="29" customHeight="1" spans="1:8">
      <c r="A20" s="7">
        <v>16</v>
      </c>
      <c r="B20" s="8" t="s">
        <v>256</v>
      </c>
      <c r="C20" s="8" t="s">
        <v>257</v>
      </c>
      <c r="D20" s="8" t="s">
        <v>227</v>
      </c>
      <c r="E20" s="9">
        <v>83.0798</v>
      </c>
      <c r="F20" s="7"/>
      <c r="G20" s="7">
        <f t="shared" si="0"/>
        <v>83.0798</v>
      </c>
      <c r="H20" s="7">
        <v>16</v>
      </c>
    </row>
    <row r="21" s="1" customFormat="1" ht="29" customHeight="1" spans="1:8">
      <c r="A21" s="7">
        <v>17</v>
      </c>
      <c r="B21" s="8" t="s">
        <v>258</v>
      </c>
      <c r="C21" s="8" t="s">
        <v>259</v>
      </c>
      <c r="D21" s="8" t="s">
        <v>227</v>
      </c>
      <c r="E21" s="9">
        <v>83.0368</v>
      </c>
      <c r="F21" s="7"/>
      <c r="G21" s="7">
        <f t="shared" si="0"/>
        <v>83.0368</v>
      </c>
      <c r="H21" s="7">
        <v>17</v>
      </c>
    </row>
    <row r="22" s="1" customFormat="1" ht="29" customHeight="1" spans="1:8">
      <c r="A22" s="7">
        <v>18</v>
      </c>
      <c r="B22" s="8" t="s">
        <v>260</v>
      </c>
      <c r="C22" s="8" t="s">
        <v>261</v>
      </c>
      <c r="D22" s="8" t="s">
        <v>227</v>
      </c>
      <c r="E22" s="9">
        <v>82.6738</v>
      </c>
      <c r="F22" s="7"/>
      <c r="G22" s="7">
        <f t="shared" si="0"/>
        <v>82.6738</v>
      </c>
      <c r="H22" s="7">
        <v>18</v>
      </c>
    </row>
    <row r="23" s="1" customFormat="1" ht="29" customHeight="1" spans="1:8">
      <c r="A23" s="7">
        <v>19</v>
      </c>
      <c r="B23" s="8" t="s">
        <v>262</v>
      </c>
      <c r="C23" s="8" t="s">
        <v>263</v>
      </c>
      <c r="D23" s="8" t="s">
        <v>227</v>
      </c>
      <c r="E23" s="9">
        <v>80.7485</v>
      </c>
      <c r="F23" s="7">
        <v>1.8</v>
      </c>
      <c r="G23" s="7">
        <f t="shared" si="0"/>
        <v>82.5485</v>
      </c>
      <c r="H23" s="7">
        <v>19</v>
      </c>
    </row>
    <row r="24" s="1" customFormat="1" ht="29" customHeight="1" spans="1:8">
      <c r="A24" s="7">
        <v>20</v>
      </c>
      <c r="B24" s="8" t="s">
        <v>264</v>
      </c>
      <c r="C24" s="8" t="s">
        <v>265</v>
      </c>
      <c r="D24" s="8" t="s">
        <v>227</v>
      </c>
      <c r="E24" s="9">
        <v>82.4847</v>
      </c>
      <c r="F24" s="7"/>
      <c r="G24" s="7">
        <f t="shared" si="0"/>
        <v>82.4847</v>
      </c>
      <c r="H24" s="7">
        <v>20</v>
      </c>
    </row>
    <row r="25" s="1" customFormat="1" ht="29" customHeight="1" spans="1:8">
      <c r="A25" s="7">
        <v>21</v>
      </c>
      <c r="B25" s="8" t="s">
        <v>266</v>
      </c>
      <c r="C25" s="8" t="s">
        <v>267</v>
      </c>
      <c r="D25" s="8" t="s">
        <v>227</v>
      </c>
      <c r="E25" s="9">
        <v>82.0548</v>
      </c>
      <c r="F25" s="7"/>
      <c r="G25" s="7">
        <f t="shared" si="0"/>
        <v>82.0548</v>
      </c>
      <c r="H25" s="7">
        <v>21</v>
      </c>
    </row>
    <row r="26" s="1" customFormat="1" ht="29" customHeight="1" spans="1:8">
      <c r="A26" s="7">
        <v>22</v>
      </c>
      <c r="B26" s="8" t="s">
        <v>268</v>
      </c>
      <c r="C26" s="8" t="s">
        <v>269</v>
      </c>
      <c r="D26" s="8" t="s">
        <v>227</v>
      </c>
      <c r="E26" s="9">
        <v>81.8466</v>
      </c>
      <c r="F26" s="7"/>
      <c r="G26" s="7">
        <f t="shared" si="0"/>
        <v>81.8466</v>
      </c>
      <c r="H26" s="7">
        <v>22</v>
      </c>
    </row>
    <row r="27" s="1" customFormat="1" ht="29" customHeight="1" spans="1:8">
      <c r="A27" s="7">
        <v>23</v>
      </c>
      <c r="B27" s="8" t="s">
        <v>270</v>
      </c>
      <c r="C27" s="8" t="s">
        <v>271</v>
      </c>
      <c r="D27" s="8" t="s">
        <v>227</v>
      </c>
      <c r="E27" s="9">
        <v>81.7421</v>
      </c>
      <c r="F27" s="7"/>
      <c r="G27" s="7">
        <f t="shared" si="0"/>
        <v>81.7421</v>
      </c>
      <c r="H27" s="7">
        <v>23</v>
      </c>
    </row>
    <row r="28" s="1" customFormat="1" ht="29" customHeight="1" spans="1:8">
      <c r="A28" s="7">
        <v>24</v>
      </c>
      <c r="B28" s="8" t="s">
        <v>272</v>
      </c>
      <c r="C28" s="8" t="s">
        <v>273</v>
      </c>
      <c r="D28" s="8" t="s">
        <v>227</v>
      </c>
      <c r="E28" s="9">
        <v>81.681</v>
      </c>
      <c r="F28" s="7"/>
      <c r="G28" s="7">
        <f t="shared" si="0"/>
        <v>81.681</v>
      </c>
      <c r="H28" s="7">
        <v>24</v>
      </c>
    </row>
    <row r="29" s="1" customFormat="1" ht="29" customHeight="1" spans="1:8">
      <c r="A29" s="7">
        <v>25</v>
      </c>
      <c r="B29" s="8" t="s">
        <v>274</v>
      </c>
      <c r="C29" s="8" t="s">
        <v>275</v>
      </c>
      <c r="D29" s="8" t="s">
        <v>227</v>
      </c>
      <c r="E29" s="9">
        <v>81.319</v>
      </c>
      <c r="F29" s="7"/>
      <c r="G29" s="7">
        <f t="shared" si="0"/>
        <v>81.319</v>
      </c>
      <c r="H29" s="7">
        <v>25</v>
      </c>
    </row>
    <row r="30" s="1" customFormat="1" ht="29" customHeight="1" spans="1:8">
      <c r="A30" s="7">
        <v>26</v>
      </c>
      <c r="B30" s="8" t="s">
        <v>276</v>
      </c>
      <c r="C30" s="8" t="s">
        <v>277</v>
      </c>
      <c r="D30" s="8" t="s">
        <v>227</v>
      </c>
      <c r="E30" s="9">
        <v>81.1472</v>
      </c>
      <c r="F30" s="7"/>
      <c r="G30" s="7">
        <f t="shared" si="0"/>
        <v>81.1472</v>
      </c>
      <c r="H30" s="7">
        <v>26</v>
      </c>
    </row>
    <row r="31" s="1" customFormat="1" ht="29" customHeight="1" spans="1:8">
      <c r="A31" s="7">
        <v>27</v>
      </c>
      <c r="B31" s="8" t="s">
        <v>278</v>
      </c>
      <c r="C31" s="8" t="s">
        <v>279</v>
      </c>
      <c r="D31" s="8" t="s">
        <v>227</v>
      </c>
      <c r="E31" s="9">
        <v>80.615</v>
      </c>
      <c r="F31" s="7"/>
      <c r="G31" s="7">
        <f t="shared" si="0"/>
        <v>80.615</v>
      </c>
      <c r="H31" s="7">
        <v>27</v>
      </c>
    </row>
    <row r="32" s="1" customFormat="1" ht="29" customHeight="1" spans="1:8">
      <c r="A32" s="7">
        <v>28</v>
      </c>
      <c r="B32" s="8" t="s">
        <v>280</v>
      </c>
      <c r="C32" s="8" t="s">
        <v>281</v>
      </c>
      <c r="D32" s="8" t="s">
        <v>227</v>
      </c>
      <c r="E32" s="9">
        <v>79.8528</v>
      </c>
      <c r="F32" s="7"/>
      <c r="G32" s="7">
        <f t="shared" si="0"/>
        <v>79.8528</v>
      </c>
      <c r="H32" s="7">
        <v>28</v>
      </c>
    </row>
    <row r="33" s="1" customFormat="1" ht="29" customHeight="1" spans="1:8">
      <c r="A33" s="7">
        <v>29</v>
      </c>
      <c r="B33" s="8" t="s">
        <v>282</v>
      </c>
      <c r="C33" s="8" t="s">
        <v>283</v>
      </c>
      <c r="D33" s="8" t="s">
        <v>227</v>
      </c>
      <c r="E33" s="9">
        <v>79.7791</v>
      </c>
      <c r="F33" s="7"/>
      <c r="G33" s="7">
        <f t="shared" si="0"/>
        <v>79.7791</v>
      </c>
      <c r="H33" s="7">
        <v>29</v>
      </c>
    </row>
    <row r="34" s="1" customFormat="1" ht="29" customHeight="1" spans="1:8">
      <c r="A34" s="7">
        <v>30</v>
      </c>
      <c r="B34" s="8" t="s">
        <v>284</v>
      </c>
      <c r="C34" s="8" t="s">
        <v>285</v>
      </c>
      <c r="D34" s="8" t="s">
        <v>227</v>
      </c>
      <c r="E34" s="9">
        <v>79.6871</v>
      </c>
      <c r="F34" s="7"/>
      <c r="G34" s="7">
        <f t="shared" si="0"/>
        <v>79.6871</v>
      </c>
      <c r="H34" s="7">
        <v>30</v>
      </c>
    </row>
    <row r="35" s="1" customFormat="1" ht="29" customHeight="1" spans="1:8">
      <c r="A35" s="7">
        <v>31</v>
      </c>
      <c r="B35" s="8" t="s">
        <v>286</v>
      </c>
      <c r="C35" s="8" t="s">
        <v>287</v>
      </c>
      <c r="D35" s="8" t="s">
        <v>227</v>
      </c>
      <c r="E35" s="9">
        <v>79.6258</v>
      </c>
      <c r="F35" s="7"/>
      <c r="G35" s="7">
        <f t="shared" si="0"/>
        <v>79.6258</v>
      </c>
      <c r="H35" s="7">
        <v>31</v>
      </c>
    </row>
    <row r="36" s="1" customFormat="1" ht="29" customHeight="1" spans="1:8">
      <c r="A36" s="7">
        <v>32</v>
      </c>
      <c r="B36" s="8" t="s">
        <v>288</v>
      </c>
      <c r="C36" s="8" t="s">
        <v>289</v>
      </c>
      <c r="D36" s="8" t="s">
        <v>227</v>
      </c>
      <c r="E36" s="9">
        <v>78.2945</v>
      </c>
      <c r="F36" s="7"/>
      <c r="G36" s="7">
        <f t="shared" si="0"/>
        <v>78.2945</v>
      </c>
      <c r="H36" s="7">
        <v>32</v>
      </c>
    </row>
    <row r="37" ht="33" customHeight="1" spans="1:8">
      <c r="A37" s="10" t="s">
        <v>126</v>
      </c>
      <c r="B37" s="10"/>
      <c r="C37" s="10"/>
      <c r="D37" s="10"/>
      <c r="E37" s="10"/>
      <c r="F37" s="10"/>
      <c r="G37" s="10"/>
      <c r="H37" s="10"/>
    </row>
    <row r="38" ht="33" customHeight="1" spans="1:8">
      <c r="A38" s="11" t="s">
        <v>127</v>
      </c>
      <c r="B38" s="11"/>
      <c r="C38" s="11"/>
      <c r="D38" s="11"/>
      <c r="E38" s="11"/>
      <c r="F38" s="11"/>
      <c r="G38" s="11"/>
      <c r="H38" s="11"/>
    </row>
  </sheetData>
  <autoFilter ref="A4:H38">
    <extLst/>
  </autoFilter>
  <mergeCells count="5">
    <mergeCell ref="A1:H1"/>
    <mergeCell ref="A2:H2"/>
    <mergeCell ref="A3:H3"/>
    <mergeCell ref="A37:H37"/>
    <mergeCell ref="A38:H38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电信</vt:lpstr>
      <vt:lpstr>电科</vt:lpstr>
      <vt:lpstr>电磁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凝夕</cp:lastModifiedBy>
  <dcterms:created xsi:type="dcterms:W3CDTF">2006-09-16T00:00:00Z</dcterms:created>
  <dcterms:modified xsi:type="dcterms:W3CDTF">2023-09-06T08:27:33Z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18B387D9C3124FA5B5D1C1A8B4B65DC6</vt:lpwstr>
  </property>
  <property fmtid="{D5CDD505-2E9C-101B-9397-08002B2CF9AE}" pid="3" name="KSOProductBuildVer">
    <vt:lpwstr>2052-12.1.0.15120</vt:lpwstr>
  </property>
</Properties>
</file>